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Artikelen\"/>
    </mc:Choice>
  </mc:AlternateContent>
  <xr:revisionPtr revIDLastSave="0" documentId="8_{BC1DA1A3-EF9C-4CDE-8F45-869D04A70BFC}" xr6:coauthVersionLast="47" xr6:coauthVersionMax="47" xr10:uidLastSave="{00000000-0000-0000-0000-000000000000}"/>
  <bookViews>
    <workbookView xWindow="-110" yWindow="-110" windowWidth="38620" windowHeight="21100" xr2:uid="{E43508B8-F0B3-446E-9234-6FBA74BE37B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" l="1"/>
  <c r="C3" i="1"/>
  <c r="B4" i="1"/>
  <c r="C4" i="1"/>
  <c r="C2" i="1"/>
  <c r="B2" i="1"/>
</calcChain>
</file>

<file path=xl/sharedStrings.xml><?xml version="1.0" encoding="utf-8"?>
<sst xmlns="http://schemas.openxmlformats.org/spreadsheetml/2006/main" count="3" uniqueCount="3">
  <si>
    <t>Molariteit HNO3</t>
  </si>
  <si>
    <t>V(verdund)</t>
  </si>
  <si>
    <t>V(geconcentreerd)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</si>
</sst>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2" fontId="0" fillId="0" borderId="0" xfId="0" applyNumberFormat="1"/>
    <xf numFmtId="2" fontId="1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Geconcentreerd en verdund salpeterzuur</a:t>
            </a:r>
          </a:p>
          <a:p>
            <a:pPr>
              <a:defRPr/>
            </a:pPr>
            <a:r>
              <a:rPr lang="nl-NL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Blad1!$B$1</c:f>
              <c:strCache>
                <c:ptCount val="1"/>
                <c:pt idx="0">
                  <c:v>V(verdund)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Blad1!$A$2:$A$4</c:f>
              <c:numCache>
                <c:formatCode>0.00E+00</c:formatCode>
                <c:ptCount val="3"/>
                <c:pt idx="0">
                  <c:v>1E-14</c:v>
                </c:pt>
                <c:pt idx="1">
                  <c:v>1</c:v>
                </c:pt>
                <c:pt idx="2">
                  <c:v>16</c:v>
                </c:pt>
              </c:numCache>
            </c:numRef>
          </c:xVal>
          <c:yVal>
            <c:numRef>
              <c:f>Blad1!$B$2:$B$4</c:f>
              <c:numCache>
                <c:formatCode>0.00</c:formatCode>
                <c:ptCount val="3"/>
                <c:pt idx="0">
                  <c:v>-0.42133333333333356</c:v>
                </c:pt>
                <c:pt idx="1">
                  <c:v>0.96</c:v>
                </c:pt>
                <c:pt idx="2">
                  <c:v>1.0788065049553845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9E1-49C4-BA6A-467B7CFE6792}"/>
            </c:ext>
          </c:extLst>
        </c:ser>
        <c:ser>
          <c:idx val="1"/>
          <c:order val="1"/>
          <c:tx>
            <c:strRef>
              <c:f>Blad1!$C$1</c:f>
              <c:strCache>
                <c:ptCount val="1"/>
                <c:pt idx="0">
                  <c:v>V(geconcentreerd)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Blad1!$A$2:$A$4</c:f>
              <c:numCache>
                <c:formatCode>0.00E+00</c:formatCode>
                <c:ptCount val="3"/>
                <c:pt idx="0">
                  <c:v>1E-14</c:v>
                </c:pt>
                <c:pt idx="1">
                  <c:v>1</c:v>
                </c:pt>
                <c:pt idx="2">
                  <c:v>16</c:v>
                </c:pt>
              </c:numCache>
            </c:numRef>
          </c:xVal>
          <c:yVal>
            <c:numRef>
              <c:f>Blad1!$C$2:$C$4</c:f>
              <c:numCache>
                <c:formatCode>0.00</c:formatCode>
                <c:ptCount val="3"/>
                <c:pt idx="0">
                  <c:v>-1.6764000000000001</c:v>
                </c:pt>
                <c:pt idx="1">
                  <c:v>0.81</c:v>
                </c:pt>
                <c:pt idx="2">
                  <c:v>1.0238517089196923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9E1-49C4-BA6A-467B7CFE6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263680"/>
        <c:axId val="366257440"/>
      </c:scatterChart>
      <c:valAx>
        <c:axId val="366263680"/>
        <c:scaling>
          <c:logBase val="10"/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Molariteit (mol/L)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66257440"/>
        <c:crosses val="autoZero"/>
        <c:crossBetween val="midCat"/>
      </c:valAx>
      <c:valAx>
        <c:axId val="3662574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Elektrodepotentiaal</a:t>
                </a:r>
                <a:r>
                  <a:rPr lang="nl-NL" baseline="0"/>
                  <a:t> (V)</a:t>
                </a:r>
                <a:endParaRPr lang="nl-NL"/>
              </a:p>
            </c:rich>
          </c:tx>
          <c:layout>
            <c:manualLayout>
              <c:xMode val="edge"/>
              <c:yMode val="edge"/>
              <c:x val="1.0776433028858945E-2"/>
              <c:y val="0.105519431038862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662636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587374</xdr:colOff>
      <xdr:row>2</xdr:row>
      <xdr:rowOff>165100</xdr:rowOff>
    </xdr:from>
    <xdr:to>
      <xdr:col>13</xdr:col>
      <xdr:colOff>457199</xdr:colOff>
      <xdr:row>22</xdr:row>
      <xdr:rowOff>25400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EC6098A9-5948-41F6-9F5D-67F0E8550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5B6DE-391B-4678-B5D7-B0B1C1B73024}">
  <dimension ref="A1:C6"/>
  <sheetViews>
    <sheetView tabSelected="1" workbookViewId="0">
      <selection activeCell="O33" sqref="O33"/>
    </sheetView>
  </sheetViews>
  <sheetFormatPr defaultRowHeight="14.5" x14ac:dyDescent="0.35"/>
  <cols>
    <col min="1" max="1" width="23.453125" customWidth="1"/>
    <col min="2" max="2" width="12.08984375" customWidth="1"/>
    <col min="3" max="3" width="17.81640625" customWidth="1"/>
  </cols>
  <sheetData>
    <row r="1" spans="1:3" x14ac:dyDescent="0.35">
      <c r="A1" t="s">
        <v>0</v>
      </c>
      <c r="B1" t="s">
        <v>1</v>
      </c>
      <c r="C1" t="s">
        <v>2</v>
      </c>
    </row>
    <row r="2" spans="1:3" x14ac:dyDescent="0.35">
      <c r="A2" s="1">
        <v>1E-14</v>
      </c>
      <c r="B2" s="2">
        <f>(0.96+(0.0592/3)*LOG(A2^5))</f>
        <v>-0.42133333333333356</v>
      </c>
      <c r="C2" s="2">
        <f>(0.81+0.0592*LOG(A2^3))</f>
        <v>-1.6764000000000001</v>
      </c>
    </row>
    <row r="3" spans="1:3" x14ac:dyDescent="0.35">
      <c r="A3" s="1">
        <v>1</v>
      </c>
      <c r="B3" s="3">
        <f t="shared" ref="B3:B4" si="0">(0.96+(0.0592/3)*LOG(A3^5))</f>
        <v>0.96</v>
      </c>
      <c r="C3" s="2">
        <f t="shared" ref="C3:C4" si="1">(0.81+0.0592*LOG(A3^3))</f>
        <v>0.81</v>
      </c>
    </row>
    <row r="4" spans="1:3" x14ac:dyDescent="0.35">
      <c r="A4" s="1">
        <v>16</v>
      </c>
      <c r="B4" s="2">
        <f t="shared" si="0"/>
        <v>1.0788065049553845</v>
      </c>
      <c r="C4" s="3">
        <f t="shared" si="1"/>
        <v>1.0238517089196923</v>
      </c>
    </row>
    <row r="5" spans="1:3" x14ac:dyDescent="0.35">
      <c r="A5" s="1"/>
    </row>
    <row r="6" spans="1:3" x14ac:dyDescent="0.35">
      <c r="A6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Dries de Graaff</dc:creator>
  <cp:lastModifiedBy>Dries de Graaff</cp:lastModifiedBy>
  <dcterms:created xsi:type="dcterms:W3CDTF">2026-04-08T13:00:25Z</dcterms:created>
  <dcterms:modified xsi:type="dcterms:W3CDTF">2026-04-08T13:27:38Z</dcterms:modified>
</cp:coreProperties>
</file>