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esdegraaff\Dropbox\Artikelen - temp\"/>
    </mc:Choice>
  </mc:AlternateContent>
  <xr:revisionPtr revIDLastSave="0" documentId="8_{4416967B-7B26-47B1-9906-FA364D8E8B64}" xr6:coauthVersionLast="47" xr6:coauthVersionMax="47" xr10:uidLastSave="{00000000-0000-0000-0000-000000000000}"/>
  <bookViews>
    <workbookView xWindow="-98" yWindow="-98" windowWidth="22875" windowHeight="13711" xr2:uid="{76B3951C-ED21-4321-879A-7FAFF4E51F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B4" i="1" s="1"/>
  <c r="C4" i="1" s="1"/>
  <c r="B21" i="1"/>
  <c r="C21" i="1" s="1"/>
  <c r="B37" i="1"/>
  <c r="C37" i="1" s="1"/>
  <c r="B41" i="1"/>
  <c r="C41" i="1" s="1"/>
  <c r="B53" i="1"/>
  <c r="C53" i="1" s="1"/>
  <c r="B57" i="1"/>
  <c r="C57" i="1" s="1"/>
  <c r="B69" i="1"/>
  <c r="C69" i="1" s="1"/>
  <c r="B73" i="1"/>
  <c r="C73" i="1" s="1"/>
  <c r="B85" i="1"/>
  <c r="C85" i="1" s="1"/>
  <c r="B89" i="1"/>
  <c r="C89" i="1" s="1"/>
  <c r="B93" i="1"/>
  <c r="C93" i="1" s="1"/>
  <c r="B97" i="1"/>
  <c r="C97" i="1" s="1"/>
  <c r="B101" i="1"/>
  <c r="C101" i="1" s="1"/>
  <c r="B105" i="1"/>
  <c r="B109" i="1"/>
  <c r="C109" i="1" s="1"/>
  <c r="B113" i="1"/>
  <c r="C113" i="1" s="1"/>
  <c r="B117" i="1"/>
  <c r="C117" i="1" s="1"/>
  <c r="B121" i="1"/>
  <c r="C121" i="1" s="1"/>
  <c r="B125" i="1"/>
  <c r="C125" i="1" s="1"/>
  <c r="B129" i="1"/>
  <c r="C129" i="1" s="1"/>
  <c r="B133" i="1"/>
  <c r="C133" i="1" s="1"/>
  <c r="B137" i="1"/>
  <c r="C137" i="1" s="1"/>
  <c r="B141" i="1"/>
  <c r="C141" i="1" s="1"/>
  <c r="B145" i="1"/>
  <c r="C145" i="1" s="1"/>
  <c r="B148" i="1"/>
  <c r="C148" i="1" s="1"/>
  <c r="B149" i="1"/>
  <c r="C149" i="1" s="1"/>
  <c r="B152" i="1"/>
  <c r="C152" i="1" s="1"/>
  <c r="B153" i="1"/>
  <c r="C153" i="1" s="1"/>
  <c r="B156" i="1"/>
  <c r="C156" i="1" s="1"/>
  <c r="B157" i="1"/>
  <c r="C157" i="1" s="1"/>
  <c r="B160" i="1"/>
  <c r="C160" i="1" s="1"/>
  <c r="B161" i="1"/>
  <c r="C161" i="1" s="1"/>
  <c r="B164" i="1"/>
  <c r="C164" i="1" s="1"/>
  <c r="B165" i="1"/>
  <c r="C165" i="1" s="1"/>
  <c r="B168" i="1"/>
  <c r="C168" i="1" s="1"/>
  <c r="B169" i="1"/>
  <c r="B172" i="1"/>
  <c r="C172" i="1" s="1"/>
  <c r="B173" i="1"/>
  <c r="C173" i="1" s="1"/>
  <c r="B176" i="1"/>
  <c r="C176" i="1" s="1"/>
  <c r="B177" i="1"/>
  <c r="C177" i="1" s="1"/>
  <c r="B180" i="1"/>
  <c r="C180" i="1" s="1"/>
  <c r="B181" i="1"/>
  <c r="C181" i="1" s="1"/>
  <c r="B184" i="1"/>
  <c r="C184" i="1" s="1"/>
  <c r="B185" i="1"/>
  <c r="C185" i="1" s="1"/>
  <c r="B188" i="1"/>
  <c r="C188" i="1" s="1"/>
  <c r="B189" i="1"/>
  <c r="C189" i="1" s="1"/>
  <c r="B192" i="1"/>
  <c r="C192" i="1" s="1"/>
  <c r="B193" i="1"/>
  <c r="C193" i="1" s="1"/>
  <c r="B196" i="1"/>
  <c r="C196" i="1" s="1"/>
  <c r="B197" i="1"/>
  <c r="C197" i="1" s="1"/>
  <c r="B200" i="1"/>
  <c r="C200" i="1" s="1"/>
  <c r="B201" i="1"/>
  <c r="C201" i="1" s="1"/>
  <c r="B2" i="1"/>
  <c r="C2" i="1" s="1"/>
  <c r="B25" i="1" l="1"/>
  <c r="C25" i="1" s="1"/>
  <c r="B81" i="1"/>
  <c r="C81" i="1" s="1"/>
  <c r="B65" i="1"/>
  <c r="C65" i="1" s="1"/>
  <c r="B49" i="1"/>
  <c r="C49" i="1" s="1"/>
  <c r="B33" i="1"/>
  <c r="C33" i="1" s="1"/>
  <c r="B17" i="1"/>
  <c r="C17" i="1" s="1"/>
  <c r="B77" i="1"/>
  <c r="C77" i="1" s="1"/>
  <c r="B61" i="1"/>
  <c r="C61" i="1" s="1"/>
  <c r="B45" i="1"/>
  <c r="C45" i="1" s="1"/>
  <c r="B29" i="1"/>
  <c r="C29" i="1" s="1"/>
  <c r="B9" i="1"/>
  <c r="C9" i="1" s="1"/>
  <c r="B13" i="1"/>
  <c r="C13" i="1" s="1"/>
  <c r="B144" i="1"/>
  <c r="C144" i="1" s="1"/>
  <c r="B136" i="1"/>
  <c r="C136" i="1" s="1"/>
  <c r="B128" i="1"/>
  <c r="C128" i="1" s="1"/>
  <c r="B120" i="1"/>
  <c r="C120" i="1" s="1"/>
  <c r="B112" i="1"/>
  <c r="C112" i="1" s="1"/>
  <c r="B104" i="1"/>
  <c r="C104" i="1" s="1"/>
  <c r="B96" i="1"/>
  <c r="C96" i="1" s="1"/>
  <c r="B84" i="1"/>
  <c r="C84" i="1" s="1"/>
  <c r="B76" i="1"/>
  <c r="C76" i="1" s="1"/>
  <c r="B68" i="1"/>
  <c r="C68" i="1" s="1"/>
  <c r="B60" i="1"/>
  <c r="C60" i="1" s="1"/>
  <c r="B52" i="1"/>
  <c r="C52" i="1" s="1"/>
  <c r="B40" i="1"/>
  <c r="C40" i="1" s="1"/>
  <c r="B28" i="1"/>
  <c r="C28" i="1" s="1"/>
  <c r="B20" i="1"/>
  <c r="C20" i="1" s="1"/>
  <c r="B12" i="1"/>
  <c r="C12" i="1" s="1"/>
  <c r="B3" i="1"/>
  <c r="C3" i="1" s="1"/>
  <c r="B195" i="1"/>
  <c r="C195" i="1" s="1"/>
  <c r="B183" i="1"/>
  <c r="C183" i="1" s="1"/>
  <c r="B175" i="1"/>
  <c r="C175" i="1" s="1"/>
  <c r="B167" i="1"/>
  <c r="C167" i="1" s="1"/>
  <c r="B159" i="1"/>
  <c r="C159" i="1" s="1"/>
  <c r="B151" i="1"/>
  <c r="C151" i="1" s="1"/>
  <c r="B139" i="1"/>
  <c r="C139" i="1" s="1"/>
  <c r="B131" i="1"/>
  <c r="C131" i="1" s="1"/>
  <c r="B123" i="1"/>
  <c r="C123" i="1" s="1"/>
  <c r="B115" i="1"/>
  <c r="C115" i="1" s="1"/>
  <c r="B107" i="1"/>
  <c r="C107" i="1" s="1"/>
  <c r="B95" i="1"/>
  <c r="C95" i="1" s="1"/>
  <c r="B87" i="1"/>
  <c r="C87" i="1" s="1"/>
  <c r="B83" i="1"/>
  <c r="C83" i="1" s="1"/>
  <c r="B79" i="1"/>
  <c r="C79" i="1" s="1"/>
  <c r="B75" i="1"/>
  <c r="C75" i="1" s="1"/>
  <c r="B71" i="1"/>
  <c r="C71" i="1" s="1"/>
  <c r="B67" i="1"/>
  <c r="C67" i="1" s="1"/>
  <c r="B63" i="1"/>
  <c r="C63" i="1" s="1"/>
  <c r="B59" i="1"/>
  <c r="C59" i="1" s="1"/>
  <c r="B55" i="1"/>
  <c r="C55" i="1" s="1"/>
  <c r="B51" i="1"/>
  <c r="C51" i="1" s="1"/>
  <c r="B47" i="1"/>
  <c r="C47" i="1" s="1"/>
  <c r="B43" i="1"/>
  <c r="C43" i="1" s="1"/>
  <c r="B39" i="1"/>
  <c r="C39" i="1" s="1"/>
  <c r="B35" i="1"/>
  <c r="C35" i="1" s="1"/>
  <c r="B31" i="1"/>
  <c r="C31" i="1" s="1"/>
  <c r="B27" i="1"/>
  <c r="C27" i="1" s="1"/>
  <c r="B23" i="1"/>
  <c r="C23" i="1" s="1"/>
  <c r="B19" i="1"/>
  <c r="C19" i="1" s="1"/>
  <c r="B15" i="1"/>
  <c r="C15" i="1" s="1"/>
  <c r="B11" i="1"/>
  <c r="C11" i="1" s="1"/>
  <c r="B7" i="1"/>
  <c r="C7" i="1" s="1"/>
  <c r="B140" i="1"/>
  <c r="C140" i="1" s="1"/>
  <c r="B132" i="1"/>
  <c r="C132" i="1" s="1"/>
  <c r="B124" i="1"/>
  <c r="C124" i="1" s="1"/>
  <c r="B116" i="1"/>
  <c r="C116" i="1" s="1"/>
  <c r="B108" i="1"/>
  <c r="C108" i="1" s="1"/>
  <c r="B100" i="1"/>
  <c r="C100" i="1" s="1"/>
  <c r="B92" i="1"/>
  <c r="C92" i="1" s="1"/>
  <c r="B88" i="1"/>
  <c r="C88" i="1" s="1"/>
  <c r="B80" i="1"/>
  <c r="C80" i="1" s="1"/>
  <c r="B72" i="1"/>
  <c r="C72" i="1" s="1"/>
  <c r="B64" i="1"/>
  <c r="C64" i="1" s="1"/>
  <c r="B56" i="1"/>
  <c r="C56" i="1" s="1"/>
  <c r="B48" i="1"/>
  <c r="C48" i="1" s="1"/>
  <c r="B44" i="1"/>
  <c r="C44" i="1" s="1"/>
  <c r="B36" i="1"/>
  <c r="C36" i="1" s="1"/>
  <c r="B32" i="1"/>
  <c r="C32" i="1" s="1"/>
  <c r="B24" i="1"/>
  <c r="C24" i="1" s="1"/>
  <c r="B16" i="1"/>
  <c r="C16" i="1" s="1"/>
  <c r="B8" i="1"/>
  <c r="C8" i="1" s="1"/>
  <c r="B199" i="1"/>
  <c r="C199" i="1" s="1"/>
  <c r="B191" i="1"/>
  <c r="C191" i="1" s="1"/>
  <c r="B187" i="1"/>
  <c r="C187" i="1" s="1"/>
  <c r="B179" i="1"/>
  <c r="C179" i="1" s="1"/>
  <c r="B171" i="1"/>
  <c r="C171" i="1" s="1"/>
  <c r="B163" i="1"/>
  <c r="C163" i="1" s="1"/>
  <c r="B155" i="1"/>
  <c r="C155" i="1" s="1"/>
  <c r="B147" i="1"/>
  <c r="C147" i="1" s="1"/>
  <c r="B143" i="1"/>
  <c r="C143" i="1" s="1"/>
  <c r="B135" i="1"/>
  <c r="C135" i="1" s="1"/>
  <c r="B127" i="1"/>
  <c r="C127" i="1" s="1"/>
  <c r="B119" i="1"/>
  <c r="C119" i="1" s="1"/>
  <c r="B111" i="1"/>
  <c r="C111" i="1" s="1"/>
  <c r="B103" i="1"/>
  <c r="C103" i="1" s="1"/>
  <c r="B99" i="1"/>
  <c r="C99" i="1" s="1"/>
  <c r="B91" i="1"/>
  <c r="C91" i="1" s="1"/>
  <c r="B202" i="1"/>
  <c r="C202" i="1" s="1"/>
  <c r="B198" i="1"/>
  <c r="C198" i="1" s="1"/>
  <c r="B194" i="1"/>
  <c r="C194" i="1" s="1"/>
  <c r="B190" i="1"/>
  <c r="C190" i="1" s="1"/>
  <c r="B186" i="1"/>
  <c r="C186" i="1" s="1"/>
  <c r="B182" i="1"/>
  <c r="C182" i="1" s="1"/>
  <c r="B178" i="1"/>
  <c r="C178" i="1" s="1"/>
  <c r="B174" i="1"/>
  <c r="C174" i="1" s="1"/>
  <c r="B170" i="1"/>
  <c r="C170" i="1" s="1"/>
  <c r="B166" i="1"/>
  <c r="C166" i="1" s="1"/>
  <c r="B162" i="1"/>
  <c r="C162" i="1" s="1"/>
  <c r="B158" i="1"/>
  <c r="C158" i="1" s="1"/>
  <c r="B154" i="1"/>
  <c r="C154" i="1" s="1"/>
  <c r="B150" i="1"/>
  <c r="C150" i="1" s="1"/>
  <c r="B146" i="1"/>
  <c r="C146" i="1" s="1"/>
  <c r="B142" i="1"/>
  <c r="C142" i="1" s="1"/>
  <c r="B138" i="1"/>
  <c r="C138" i="1" s="1"/>
  <c r="B134" i="1"/>
  <c r="C134" i="1" s="1"/>
  <c r="B130" i="1"/>
  <c r="C130" i="1" s="1"/>
  <c r="B126" i="1"/>
  <c r="C126" i="1" s="1"/>
  <c r="B122" i="1"/>
  <c r="C122" i="1" s="1"/>
  <c r="B118" i="1"/>
  <c r="C118" i="1" s="1"/>
  <c r="B114" i="1"/>
  <c r="C114" i="1" s="1"/>
  <c r="B110" i="1"/>
  <c r="C110" i="1" s="1"/>
  <c r="B106" i="1"/>
  <c r="C106" i="1" s="1"/>
  <c r="B102" i="1"/>
  <c r="C102" i="1" s="1"/>
  <c r="B98" i="1"/>
  <c r="C98" i="1" s="1"/>
  <c r="B94" i="1"/>
  <c r="C94" i="1" s="1"/>
  <c r="B90" i="1"/>
  <c r="C90" i="1" s="1"/>
  <c r="B86" i="1"/>
  <c r="C86" i="1" s="1"/>
  <c r="B82" i="1"/>
  <c r="C82" i="1" s="1"/>
  <c r="B78" i="1"/>
  <c r="C78" i="1" s="1"/>
  <c r="B74" i="1"/>
  <c r="C74" i="1" s="1"/>
  <c r="B70" i="1"/>
  <c r="C70" i="1" s="1"/>
  <c r="B66" i="1"/>
  <c r="C66" i="1" s="1"/>
  <c r="B62" i="1"/>
  <c r="C62" i="1" s="1"/>
  <c r="B58" i="1"/>
  <c r="C58" i="1" s="1"/>
  <c r="B54" i="1"/>
  <c r="C54" i="1" s="1"/>
  <c r="B50" i="1"/>
  <c r="C50" i="1" s="1"/>
  <c r="B46" i="1"/>
  <c r="C46" i="1" s="1"/>
  <c r="B42" i="1"/>
  <c r="C42" i="1" s="1"/>
  <c r="B38" i="1"/>
  <c r="C38" i="1" s="1"/>
  <c r="B34" i="1"/>
  <c r="C34" i="1" s="1"/>
  <c r="B30" i="1"/>
  <c r="C30" i="1" s="1"/>
  <c r="B26" i="1"/>
  <c r="C26" i="1" s="1"/>
  <c r="B22" i="1"/>
  <c r="C22" i="1" s="1"/>
  <c r="B18" i="1"/>
  <c r="C18" i="1" s="1"/>
  <c r="B14" i="1"/>
  <c r="C14" i="1" s="1"/>
  <c r="B10" i="1"/>
  <c r="C10" i="1" s="1"/>
  <c r="B6" i="1"/>
  <c r="C6" i="1" s="1"/>
  <c r="B5" i="1"/>
  <c r="C5" i="1" s="1"/>
  <c r="C169" i="1"/>
  <c r="C105" i="1"/>
</calcChain>
</file>

<file path=xl/sharedStrings.xml><?xml version="1.0" encoding="utf-8"?>
<sst xmlns="http://schemas.openxmlformats.org/spreadsheetml/2006/main" count="7" uniqueCount="7">
  <si>
    <t>t</t>
  </si>
  <si>
    <t>[A]t</t>
  </si>
  <si>
    <t>s</t>
  </si>
  <si>
    <t>invoer</t>
  </si>
  <si>
    <t>k</t>
  </si>
  <si>
    <t>[A]0</t>
  </si>
  <si>
    <t>katalysator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</si>
</sst>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11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1e orde reactie,verloop van de concentratie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[A]t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  <c:pt idx="41">
                  <c:v>1025</c:v>
                </c:pt>
                <c:pt idx="42">
                  <c:v>1050</c:v>
                </c:pt>
                <c:pt idx="43">
                  <c:v>1075</c:v>
                </c:pt>
                <c:pt idx="44">
                  <c:v>1100</c:v>
                </c:pt>
                <c:pt idx="45">
                  <c:v>1125</c:v>
                </c:pt>
                <c:pt idx="46">
                  <c:v>1150</c:v>
                </c:pt>
                <c:pt idx="47">
                  <c:v>1175</c:v>
                </c:pt>
                <c:pt idx="48">
                  <c:v>1200</c:v>
                </c:pt>
                <c:pt idx="49">
                  <c:v>1225</c:v>
                </c:pt>
                <c:pt idx="50">
                  <c:v>1250</c:v>
                </c:pt>
                <c:pt idx="51">
                  <c:v>1275</c:v>
                </c:pt>
                <c:pt idx="52">
                  <c:v>1300</c:v>
                </c:pt>
                <c:pt idx="53">
                  <c:v>1325</c:v>
                </c:pt>
                <c:pt idx="54">
                  <c:v>1350</c:v>
                </c:pt>
                <c:pt idx="55">
                  <c:v>1375</c:v>
                </c:pt>
                <c:pt idx="56">
                  <c:v>1400</c:v>
                </c:pt>
                <c:pt idx="57">
                  <c:v>1425</c:v>
                </c:pt>
                <c:pt idx="58">
                  <c:v>1450</c:v>
                </c:pt>
                <c:pt idx="59">
                  <c:v>1475</c:v>
                </c:pt>
                <c:pt idx="60">
                  <c:v>1500</c:v>
                </c:pt>
                <c:pt idx="61">
                  <c:v>1525</c:v>
                </c:pt>
                <c:pt idx="62">
                  <c:v>1550</c:v>
                </c:pt>
                <c:pt idx="63">
                  <c:v>1575</c:v>
                </c:pt>
                <c:pt idx="64">
                  <c:v>1600</c:v>
                </c:pt>
                <c:pt idx="65">
                  <c:v>1625</c:v>
                </c:pt>
                <c:pt idx="66">
                  <c:v>1650</c:v>
                </c:pt>
                <c:pt idx="67">
                  <c:v>1675</c:v>
                </c:pt>
                <c:pt idx="68">
                  <c:v>1700</c:v>
                </c:pt>
                <c:pt idx="69">
                  <c:v>1725</c:v>
                </c:pt>
                <c:pt idx="70">
                  <c:v>1750</c:v>
                </c:pt>
                <c:pt idx="71">
                  <c:v>1775</c:v>
                </c:pt>
                <c:pt idx="72">
                  <c:v>1800</c:v>
                </c:pt>
                <c:pt idx="73">
                  <c:v>1825</c:v>
                </c:pt>
                <c:pt idx="74">
                  <c:v>1850</c:v>
                </c:pt>
                <c:pt idx="75">
                  <c:v>1875</c:v>
                </c:pt>
                <c:pt idx="76">
                  <c:v>1900</c:v>
                </c:pt>
                <c:pt idx="77">
                  <c:v>1925</c:v>
                </c:pt>
                <c:pt idx="78">
                  <c:v>1950</c:v>
                </c:pt>
                <c:pt idx="79">
                  <c:v>1975</c:v>
                </c:pt>
                <c:pt idx="80">
                  <c:v>2000</c:v>
                </c:pt>
                <c:pt idx="81">
                  <c:v>2025</c:v>
                </c:pt>
                <c:pt idx="82">
                  <c:v>2050</c:v>
                </c:pt>
                <c:pt idx="83">
                  <c:v>2075</c:v>
                </c:pt>
                <c:pt idx="84">
                  <c:v>2100</c:v>
                </c:pt>
                <c:pt idx="85">
                  <c:v>2125</c:v>
                </c:pt>
                <c:pt idx="86">
                  <c:v>2150</c:v>
                </c:pt>
                <c:pt idx="87">
                  <c:v>2175</c:v>
                </c:pt>
                <c:pt idx="88">
                  <c:v>2200</c:v>
                </c:pt>
                <c:pt idx="89">
                  <c:v>2225</c:v>
                </c:pt>
                <c:pt idx="90">
                  <c:v>2250</c:v>
                </c:pt>
                <c:pt idx="91">
                  <c:v>2275</c:v>
                </c:pt>
                <c:pt idx="92">
                  <c:v>2300</c:v>
                </c:pt>
                <c:pt idx="93">
                  <c:v>2325</c:v>
                </c:pt>
                <c:pt idx="94">
                  <c:v>2350</c:v>
                </c:pt>
                <c:pt idx="95">
                  <c:v>2375</c:v>
                </c:pt>
                <c:pt idx="96">
                  <c:v>2400</c:v>
                </c:pt>
                <c:pt idx="97">
                  <c:v>2425</c:v>
                </c:pt>
                <c:pt idx="98">
                  <c:v>2450</c:v>
                </c:pt>
                <c:pt idx="99">
                  <c:v>2475</c:v>
                </c:pt>
                <c:pt idx="100">
                  <c:v>2500</c:v>
                </c:pt>
                <c:pt idx="101">
                  <c:v>2525</c:v>
                </c:pt>
                <c:pt idx="102">
                  <c:v>2550</c:v>
                </c:pt>
                <c:pt idx="103">
                  <c:v>2575</c:v>
                </c:pt>
                <c:pt idx="104">
                  <c:v>2600</c:v>
                </c:pt>
                <c:pt idx="105">
                  <c:v>2625</c:v>
                </c:pt>
                <c:pt idx="106">
                  <c:v>2650</c:v>
                </c:pt>
                <c:pt idx="107">
                  <c:v>2675</c:v>
                </c:pt>
                <c:pt idx="108">
                  <c:v>2700</c:v>
                </c:pt>
                <c:pt idx="109">
                  <c:v>2725</c:v>
                </c:pt>
                <c:pt idx="110">
                  <c:v>2750</c:v>
                </c:pt>
                <c:pt idx="111">
                  <c:v>2775</c:v>
                </c:pt>
                <c:pt idx="112">
                  <c:v>2800</c:v>
                </c:pt>
                <c:pt idx="113">
                  <c:v>2825</c:v>
                </c:pt>
                <c:pt idx="114">
                  <c:v>2850</c:v>
                </c:pt>
                <c:pt idx="115">
                  <c:v>2875</c:v>
                </c:pt>
                <c:pt idx="116">
                  <c:v>2900</c:v>
                </c:pt>
                <c:pt idx="117">
                  <c:v>2925</c:v>
                </c:pt>
                <c:pt idx="118">
                  <c:v>2950</c:v>
                </c:pt>
                <c:pt idx="119">
                  <c:v>2975</c:v>
                </c:pt>
                <c:pt idx="120">
                  <c:v>3000</c:v>
                </c:pt>
                <c:pt idx="121">
                  <c:v>3025</c:v>
                </c:pt>
                <c:pt idx="122">
                  <c:v>3050</c:v>
                </c:pt>
                <c:pt idx="123">
                  <c:v>3075</c:v>
                </c:pt>
                <c:pt idx="124">
                  <c:v>3100</c:v>
                </c:pt>
                <c:pt idx="125">
                  <c:v>3125</c:v>
                </c:pt>
                <c:pt idx="126">
                  <c:v>3150</c:v>
                </c:pt>
                <c:pt idx="127">
                  <c:v>3175</c:v>
                </c:pt>
                <c:pt idx="128">
                  <c:v>3200</c:v>
                </c:pt>
                <c:pt idx="129">
                  <c:v>3225</c:v>
                </c:pt>
                <c:pt idx="130">
                  <c:v>3250</c:v>
                </c:pt>
                <c:pt idx="131">
                  <c:v>3275</c:v>
                </c:pt>
                <c:pt idx="132">
                  <c:v>3300</c:v>
                </c:pt>
                <c:pt idx="133">
                  <c:v>3325</c:v>
                </c:pt>
                <c:pt idx="134">
                  <c:v>3350</c:v>
                </c:pt>
                <c:pt idx="135">
                  <c:v>3375</c:v>
                </c:pt>
                <c:pt idx="136">
                  <c:v>3400</c:v>
                </c:pt>
                <c:pt idx="137">
                  <c:v>3425</c:v>
                </c:pt>
                <c:pt idx="138">
                  <c:v>3450</c:v>
                </c:pt>
                <c:pt idx="139">
                  <c:v>3475</c:v>
                </c:pt>
                <c:pt idx="140">
                  <c:v>3500</c:v>
                </c:pt>
                <c:pt idx="141">
                  <c:v>3525</c:v>
                </c:pt>
                <c:pt idx="142">
                  <c:v>3550</c:v>
                </c:pt>
                <c:pt idx="143">
                  <c:v>3575</c:v>
                </c:pt>
                <c:pt idx="144">
                  <c:v>3600</c:v>
                </c:pt>
                <c:pt idx="145">
                  <c:v>3625</c:v>
                </c:pt>
                <c:pt idx="146">
                  <c:v>3650</c:v>
                </c:pt>
                <c:pt idx="147">
                  <c:v>3675</c:v>
                </c:pt>
                <c:pt idx="148">
                  <c:v>3700</c:v>
                </c:pt>
                <c:pt idx="149">
                  <c:v>3725</c:v>
                </c:pt>
                <c:pt idx="150">
                  <c:v>3750</c:v>
                </c:pt>
                <c:pt idx="151">
                  <c:v>3775</c:v>
                </c:pt>
                <c:pt idx="152">
                  <c:v>3800</c:v>
                </c:pt>
                <c:pt idx="153">
                  <c:v>3825</c:v>
                </c:pt>
                <c:pt idx="154">
                  <c:v>3850</c:v>
                </c:pt>
                <c:pt idx="155">
                  <c:v>3875</c:v>
                </c:pt>
                <c:pt idx="156">
                  <c:v>3900</c:v>
                </c:pt>
                <c:pt idx="157">
                  <c:v>3925</c:v>
                </c:pt>
                <c:pt idx="158">
                  <c:v>3950</c:v>
                </c:pt>
                <c:pt idx="159">
                  <c:v>3975</c:v>
                </c:pt>
                <c:pt idx="160">
                  <c:v>4000</c:v>
                </c:pt>
                <c:pt idx="161">
                  <c:v>4025</c:v>
                </c:pt>
                <c:pt idx="162">
                  <c:v>4050</c:v>
                </c:pt>
                <c:pt idx="163">
                  <c:v>4075</c:v>
                </c:pt>
                <c:pt idx="164">
                  <c:v>4100</c:v>
                </c:pt>
                <c:pt idx="165">
                  <c:v>4125</c:v>
                </c:pt>
                <c:pt idx="166">
                  <c:v>4150</c:v>
                </c:pt>
                <c:pt idx="167">
                  <c:v>4175</c:v>
                </c:pt>
                <c:pt idx="168">
                  <c:v>4200</c:v>
                </c:pt>
                <c:pt idx="169">
                  <c:v>4225</c:v>
                </c:pt>
                <c:pt idx="170">
                  <c:v>4250</c:v>
                </c:pt>
                <c:pt idx="171">
                  <c:v>4275</c:v>
                </c:pt>
                <c:pt idx="172">
                  <c:v>4300</c:v>
                </c:pt>
                <c:pt idx="173">
                  <c:v>4325</c:v>
                </c:pt>
                <c:pt idx="174">
                  <c:v>4350</c:v>
                </c:pt>
                <c:pt idx="175">
                  <c:v>4375</c:v>
                </c:pt>
                <c:pt idx="176">
                  <c:v>4400</c:v>
                </c:pt>
                <c:pt idx="177">
                  <c:v>4425</c:v>
                </c:pt>
                <c:pt idx="178">
                  <c:v>4450</c:v>
                </c:pt>
                <c:pt idx="179">
                  <c:v>4475</c:v>
                </c:pt>
                <c:pt idx="180">
                  <c:v>4500</c:v>
                </c:pt>
                <c:pt idx="181">
                  <c:v>4525</c:v>
                </c:pt>
                <c:pt idx="182">
                  <c:v>4550</c:v>
                </c:pt>
                <c:pt idx="183">
                  <c:v>4575</c:v>
                </c:pt>
                <c:pt idx="184">
                  <c:v>4600</c:v>
                </c:pt>
                <c:pt idx="185">
                  <c:v>4625</c:v>
                </c:pt>
                <c:pt idx="186">
                  <c:v>4650</c:v>
                </c:pt>
                <c:pt idx="187">
                  <c:v>4675</c:v>
                </c:pt>
                <c:pt idx="188">
                  <c:v>4700</c:v>
                </c:pt>
                <c:pt idx="189">
                  <c:v>4725</c:v>
                </c:pt>
                <c:pt idx="190">
                  <c:v>4750</c:v>
                </c:pt>
                <c:pt idx="191">
                  <c:v>4775</c:v>
                </c:pt>
                <c:pt idx="192">
                  <c:v>4800</c:v>
                </c:pt>
                <c:pt idx="193">
                  <c:v>4825</c:v>
                </c:pt>
                <c:pt idx="194">
                  <c:v>4850</c:v>
                </c:pt>
                <c:pt idx="195">
                  <c:v>4875</c:v>
                </c:pt>
                <c:pt idx="196">
                  <c:v>4900</c:v>
                </c:pt>
                <c:pt idx="197">
                  <c:v>4925</c:v>
                </c:pt>
                <c:pt idx="198">
                  <c:v>4950</c:v>
                </c:pt>
                <c:pt idx="199">
                  <c:v>4975</c:v>
                </c:pt>
                <c:pt idx="200">
                  <c:v>5000</c:v>
                </c:pt>
              </c:numCache>
            </c:numRef>
          </c:xVal>
          <c:yVal>
            <c:numRef>
              <c:f>Blad1!$B$2:$B$202</c:f>
              <c:numCache>
                <c:formatCode>0.00E+00</c:formatCode>
                <c:ptCount val="201"/>
                <c:pt idx="0">
                  <c:v>1</c:v>
                </c:pt>
                <c:pt idx="1">
                  <c:v>0.98265223566507331</c:v>
                </c:pt>
                <c:pt idx="2">
                  <c:v>0.96560541625756646</c:v>
                </c:pt>
                <c:pt idx="3">
                  <c:v>0.94885432105580125</c:v>
                </c:pt>
                <c:pt idx="4">
                  <c:v>0.93239381990594816</c:v>
                </c:pt>
                <c:pt idx="5">
                  <c:v>0.91621887165087756</c:v>
                </c:pt>
                <c:pt idx="6">
                  <c:v>0.90032452258626561</c:v>
                </c:pt>
                <c:pt idx="7">
                  <c:v>0.88470590494348356</c:v>
                </c:pt>
                <c:pt idx="8">
                  <c:v>0.86935823539880575</c:v>
                </c:pt>
                <c:pt idx="9">
                  <c:v>0.8542768136084794</c:v>
                </c:pt>
                <c:pt idx="10">
                  <c:v>0.83945702076920736</c:v>
                </c:pt>
                <c:pt idx="11">
                  <c:v>0.82489431820360337</c:v>
                </c:pt>
                <c:pt idx="12">
                  <c:v>0.81058424597018719</c:v>
                </c:pt>
                <c:pt idx="13">
                  <c:v>0.79652242149749197</c:v>
                </c:pt>
                <c:pt idx="14">
                  <c:v>0.78270453824186814</c:v>
                </c:pt>
                <c:pt idx="15">
                  <c:v>0.76912636436857051</c:v>
                </c:pt>
                <c:pt idx="16">
                  <c:v>0.75578374145572547</c:v>
                </c:pt>
                <c:pt idx="17">
                  <c:v>0.74267258322078222</c:v>
                </c:pt>
                <c:pt idx="18">
                  <c:v>0.7297888742690567</c:v>
                </c:pt>
                <c:pt idx="19">
                  <c:v>0.71712866886398563</c:v>
                </c:pt>
                <c:pt idx="20">
                  <c:v>0.70468808971871355</c:v>
                </c:pt>
                <c:pt idx="21">
                  <c:v>0.69246332680864342</c:v>
                </c:pt>
                <c:pt idx="22">
                  <c:v>0.68045063620458757</c:v>
                </c:pt>
                <c:pt idx="23">
                  <c:v>0.66864633892615943</c:v>
                </c:pt>
                <c:pt idx="24">
                  <c:v>0.65704681981505686</c:v>
                </c:pt>
                <c:pt idx="25">
                  <c:v>0.64564852642789206</c:v>
                </c:pt>
                <c:pt idx="26">
                  <c:v>0.63444796794822811</c:v>
                </c:pt>
                <c:pt idx="27">
                  <c:v>0.62344171411748917</c:v>
                </c:pt>
                <c:pt idx="28">
                  <c:v>0.61262639418441611</c:v>
                </c:pt>
                <c:pt idx="29">
                  <c:v>0.60199869587274879</c:v>
                </c:pt>
                <c:pt idx="30">
                  <c:v>0.59155536436681511</c:v>
                </c:pt>
                <c:pt idx="31">
                  <c:v>0.58129320131471784</c:v>
                </c:pt>
                <c:pt idx="32">
                  <c:v>0.57120906384881487</c:v>
                </c:pt>
                <c:pt idx="33">
                  <c:v>0.56129986362319151</c:v>
                </c:pt>
                <c:pt idx="34">
                  <c:v>0.55156256586782981</c:v>
                </c:pt>
                <c:pt idx="35">
                  <c:v>0.54199418845918701</c:v>
                </c:pt>
                <c:pt idx="36">
                  <c:v>0.53259180100689718</c:v>
                </c:pt>
                <c:pt idx="37">
                  <c:v>0.52335252395631526</c:v>
                </c:pt>
                <c:pt idx="38">
                  <c:v>0.51427352770663193</c:v>
                </c:pt>
                <c:pt idx="39">
                  <c:v>0.50535203174428578</c:v>
                </c:pt>
                <c:pt idx="40">
                  <c:v>0.49658530379140947</c:v>
                </c:pt>
                <c:pt idx="41">
                  <c:v>0.48797065896904807</c:v>
                </c:pt>
                <c:pt idx="42">
                  <c:v>0.47950545897489411</c:v>
                </c:pt>
                <c:pt idx="43">
                  <c:v>0.47118711127528673</c:v>
                </c:pt>
                <c:pt idx="44">
                  <c:v>0.46301306831122802</c:v>
                </c:pt>
                <c:pt idx="45">
                  <c:v>0.45498082671817353</c:v>
                </c:pt>
                <c:pt idx="46">
                  <c:v>0.44708792655935647</c:v>
                </c:pt>
                <c:pt idx="47">
                  <c:v>0.43933195057241364</c:v>
                </c:pt>
                <c:pt idx="48">
                  <c:v>0.43171052342907973</c:v>
                </c:pt>
                <c:pt idx="49">
                  <c:v>0.42422131100772409</c:v>
                </c:pt>
                <c:pt idx="50">
                  <c:v>0.41686201967850839</c:v>
                </c:pt>
                <c:pt idx="51">
                  <c:v>0.409630395600944</c:v>
                </c:pt>
                <c:pt idx="52">
                  <c:v>0.40252422403363597</c:v>
                </c:pt>
                <c:pt idx="53">
                  <c:v>0.39554132865600117</c:v>
                </c:pt>
                <c:pt idx="54">
                  <c:v>0.38867957090175304</c:v>
                </c:pt>
                <c:pt idx="55">
                  <c:v>0.38193684930394889</c:v>
                </c:pt>
                <c:pt idx="56">
                  <c:v>0.37531109885139957</c:v>
                </c:pt>
                <c:pt idx="57">
                  <c:v>0.36880029035624307</c:v>
                </c:pt>
                <c:pt idx="58">
                  <c:v>0.36240242983249038</c:v>
                </c:pt>
                <c:pt idx="59">
                  <c:v>0.35611555788535143</c:v>
                </c:pt>
                <c:pt idx="60">
                  <c:v>0.34993774911115533</c:v>
                </c:pt>
                <c:pt idx="61">
                  <c:v>0.34386711150768029</c:v>
                </c:pt>
                <c:pt idx="62">
                  <c:v>0.33790178589471304</c:v>
                </c:pt>
                <c:pt idx="63">
                  <c:v>0.33203994534466064</c:v>
                </c:pt>
                <c:pt idx="64">
                  <c:v>0.32627979462303952</c:v>
                </c:pt>
                <c:pt idx="65">
                  <c:v>0.32061956963867067</c:v>
                </c:pt>
                <c:pt idx="66">
                  <c:v>0.31505753690341332</c:v>
                </c:pt>
                <c:pt idx="67">
                  <c:v>0.30959199300127038</c:v>
                </c:pt>
                <c:pt idx="68">
                  <c:v>0.30422126406670408</c:v>
                </c:pt>
                <c:pt idx="69">
                  <c:v>0.29894370527200131</c:v>
                </c:pt>
                <c:pt idx="70">
                  <c:v>0.29375770032353282</c:v>
                </c:pt>
                <c:pt idx="71">
                  <c:v>0.28866166096675011</c:v>
                </c:pt>
                <c:pt idx="72">
                  <c:v>0.28365402649977034</c:v>
                </c:pt>
                <c:pt idx="73">
                  <c:v>0.27873326329539927</c:v>
                </c:pt>
                <c:pt idx="74">
                  <c:v>0.27389786433144558</c:v>
                </c:pt>
                <c:pt idx="75">
                  <c:v>0.26914634872918392</c:v>
                </c:pt>
                <c:pt idx="76">
                  <c:v>0.26447726129982396</c:v>
                </c:pt>
                <c:pt idx="77">
                  <c:v>0.25988917209884776</c:v>
                </c:pt>
                <c:pt idx="78">
                  <c:v>0.25538067598807768</c:v>
                </c:pt>
                <c:pt idx="79">
                  <c:v>0.25095039220534221</c:v>
                </c:pt>
                <c:pt idx="80">
                  <c:v>0.24659696394160649</c:v>
                </c:pt>
                <c:pt idx="81">
                  <c:v>0.24231905792543904</c:v>
                </c:pt>
                <c:pt idx="82">
                  <c:v>0.238115364014687</c:v>
                </c:pt>
                <c:pt idx="83">
                  <c:v>0.23398459479523495</c:v>
                </c:pt>
                <c:pt idx="84">
                  <c:v>0.22992548518672382</c:v>
                </c:pt>
                <c:pt idx="85">
                  <c:v>0.22593679205511083</c:v>
                </c:pt>
                <c:pt idx="86">
                  <c:v>0.22201729383194946</c:v>
                </c:pt>
                <c:pt idx="87">
                  <c:v>0.21816579014027457</c:v>
                </c:pt>
                <c:pt idx="88">
                  <c:v>0.21438110142697797</c:v>
                </c:pt>
                <c:pt idx="89">
                  <c:v>0.2106620686015607</c:v>
                </c:pt>
                <c:pt idx="90">
                  <c:v>0.20700755268115265</c:v>
                </c:pt>
                <c:pt idx="91">
                  <c:v>0.20341643444169002</c:v>
                </c:pt>
                <c:pt idx="92">
                  <c:v>0.19988761407514452</c:v>
                </c:pt>
                <c:pt idx="93">
                  <c:v>0.19642001085269811</c:v>
                </c:pt>
                <c:pt idx="94">
                  <c:v>0.19301256279376169</c:v>
                </c:pt>
                <c:pt idx="95">
                  <c:v>0.18966422634073526</c:v>
                </c:pt>
                <c:pt idx="96">
                  <c:v>0.18637397603940997</c:v>
                </c:pt>
                <c:pt idx="97">
                  <c:v>0.18314080422491499</c:v>
                </c:pt>
                <c:pt idx="98">
                  <c:v>0.17996372071311217</c:v>
                </c:pt>
                <c:pt idx="99">
                  <c:v>0.17684175249734455</c:v>
                </c:pt>
                <c:pt idx="100">
                  <c:v>0.17377394345044511</c:v>
                </c:pt>
                <c:pt idx="101">
                  <c:v>0.17075935403191589</c:v>
                </c:pt>
                <c:pt idx="102">
                  <c:v>0.16779706100018588</c:v>
                </c:pt>
                <c:pt idx="103">
                  <c:v>0.16488615712986129</c:v>
                </c:pt>
                <c:pt idx="104">
                  <c:v>0.16202575093388075</c:v>
                </c:pt>
                <c:pt idx="105">
                  <c:v>0.15921496639049026</c:v>
                </c:pt>
                <c:pt idx="106">
                  <c:v>0.15645294267495474</c:v>
                </c:pt>
                <c:pt idx="107">
                  <c:v>0.1537388338959238</c:v>
                </c:pt>
                <c:pt idx="108">
                  <c:v>0.15107180883637086</c:v>
                </c:pt>
                <c:pt idx="109">
                  <c:v>0.14845105069902637</c:v>
                </c:pt>
                <c:pt idx="110">
                  <c:v>0.14587575685622736</c:v>
                </c:pt>
                <c:pt idx="111">
                  <c:v>0.14334513860410647</c:v>
                </c:pt>
                <c:pt idx="112">
                  <c:v>0.140858420921045</c:v>
                </c:pt>
                <c:pt idx="113">
                  <c:v>0.13841484223031678</c:v>
                </c:pt>
                <c:pt idx="114">
                  <c:v>0.13601365416684918</c:v>
                </c:pt>
                <c:pt idx="115">
                  <c:v>0.1336541213480304</c:v>
                </c:pt>
                <c:pt idx="116">
                  <c:v>0.13133552114849309</c:v>
                </c:pt>
                <c:pt idx="117">
                  <c:v>0.12905714347880423</c:v>
                </c:pt>
                <c:pt idx="118">
                  <c:v>0.1268182905679951</c:v>
                </c:pt>
                <c:pt idx="119">
                  <c:v>0.12461827674986324</c:v>
                </c:pt>
                <c:pt idx="120">
                  <c:v>0.12245642825298189</c:v>
                </c:pt>
                <c:pt idx="121">
                  <c:v>0.12033208299435227</c:v>
                </c:pt>
                <c:pt idx="122">
                  <c:v>0.11824459037663544</c:v>
                </c:pt>
                <c:pt idx="123">
                  <c:v>0.1161933110889016</c:v>
                </c:pt>
                <c:pt idx="124">
                  <c:v>0.11417761691083649</c:v>
                </c:pt>
                <c:pt idx="125">
                  <c:v>0.11219689052034373</c:v>
                </c:pt>
                <c:pt idx="126">
                  <c:v>0.11025052530448522</c:v>
                </c:pt>
                <c:pt idx="127">
                  <c:v>0.10833792517370111</c:v>
                </c:pt>
                <c:pt idx="128">
                  <c:v>0.10645850437925285</c:v>
                </c:pt>
                <c:pt idx="129">
                  <c:v>0.10461168733383278</c:v>
                </c:pt>
                <c:pt idx="130">
                  <c:v>0.1027969084352864</c:v>
                </c:pt>
                <c:pt idx="131">
                  <c:v>0.10101361189339199</c:v>
                </c:pt>
                <c:pt idx="132">
                  <c:v>9.9261251559645644E-2</c:v>
                </c:pt>
                <c:pt idx="133">
                  <c:v>9.7539290759999037E-2</c:v>
                </c:pt>
                <c:pt idx="134">
                  <c:v>9.5847202130498646E-2</c:v>
                </c:pt>
                <c:pt idx="135">
                  <c:v>9.4184467455776688E-2</c:v>
                </c:pt>
                <c:pt idx="136">
                  <c:v>9.255057751034329E-2</c:v>
                </c:pt>
                <c:pt idx="137">
                  <c:v>9.0945031902632464E-2</c:v>
                </c:pt>
                <c:pt idx="138">
                  <c:v>8.9367338921753192E-2</c:v>
                </c:pt>
                <c:pt idx="139">
                  <c:v>8.7817015386899067E-2</c:v>
                </c:pt>
                <c:pt idx="140">
                  <c:v>8.6293586499370495E-2</c:v>
                </c:pt>
                <c:pt idx="141">
                  <c:v>8.479658569716382E-2</c:v>
                </c:pt>
                <c:pt idx="142">
                  <c:v>8.3325554512082983E-2</c:v>
                </c:pt>
                <c:pt idx="143">
                  <c:v>8.188004242933028E-2</c:v>
                </c:pt>
                <c:pt idx="144">
                  <c:v>8.0459606749532425E-2</c:v>
                </c:pt>
                <c:pt idx="145">
                  <c:v>7.9063812453160645E-2</c:v>
                </c:pt>
                <c:pt idx="146">
                  <c:v>7.7692232067302358E-2</c:v>
                </c:pt>
                <c:pt idx="147">
                  <c:v>7.6344445534744371E-2</c:v>
                </c:pt>
                <c:pt idx="148">
                  <c:v>7.5020040085326978E-2</c:v>
                </c:pt>
                <c:pt idx="149">
                  <c:v>7.3718610109529945E-2</c:v>
                </c:pt>
                <c:pt idx="150">
                  <c:v>7.243975703425147E-2</c:v>
                </c:pt>
                <c:pt idx="151">
                  <c:v>7.1183089200741914E-2</c:v>
                </c:pt>
                <c:pt idx="152">
                  <c:v>6.9948221744655356E-2</c:v>
                </c:pt>
                <c:pt idx="153">
                  <c:v>6.8734776478181894E-2</c:v>
                </c:pt>
                <c:pt idx="154">
                  <c:v>6.7542381774224516E-2</c:v>
                </c:pt>
                <c:pt idx="155">
                  <c:v>6.6370672452585613E-2</c:v>
                </c:pt>
                <c:pt idx="156">
                  <c:v>6.5219289668127525E-2</c:v>
                </c:pt>
                <c:pt idx="157">
                  <c:v>6.408788080087352E-2</c:v>
                </c:pt>
                <c:pt idx="158">
                  <c:v>6.2976099348015069E-2</c:v>
                </c:pt>
                <c:pt idx="159">
                  <c:v>6.1883604817792794E-2</c:v>
                </c:pt>
                <c:pt idx="160">
                  <c:v>6.0810062625217973E-2</c:v>
                </c:pt>
                <c:pt idx="161">
                  <c:v>5.9755143989603542E-2</c:v>
                </c:pt>
                <c:pt idx="162">
                  <c:v>5.8718525833872277E-2</c:v>
                </c:pt>
                <c:pt idx="163">
                  <c:v>5.7699890685611946E-2</c:v>
                </c:pt>
                <c:pt idx="164">
                  <c:v>5.669892657984691E-2</c:v>
                </c:pt>
                <c:pt idx="165">
                  <c:v>5.5715326963496396E-2</c:v>
                </c:pt>
                <c:pt idx="166">
                  <c:v>5.4748790601490287E-2</c:v>
                </c:pt>
                <c:pt idx="167">
                  <c:v>5.3799021484513376E-2</c:v>
                </c:pt>
                <c:pt idx="168">
                  <c:v>5.2865728738350368E-2</c:v>
                </c:pt>
                <c:pt idx="169">
                  <c:v>5.194862653480329E-2</c:v>
                </c:pt>
                <c:pt idx="170">
                  <c:v>5.1047434004154388E-2</c:v>
                </c:pt>
                <c:pt idx="171">
                  <c:v>5.0161875149147585E-2</c:v>
                </c:pt>
                <c:pt idx="172">
                  <c:v>4.9291678760462171E-2</c:v>
                </c:pt>
                <c:pt idx="173">
                  <c:v>4.8436578333652745E-2</c:v>
                </c:pt>
                <c:pt idx="174">
                  <c:v>4.7596311987530317E-2</c:v>
                </c:pt>
                <c:pt idx="175">
                  <c:v>4.6770622383958987E-2</c:v>
                </c:pt>
                <c:pt idx="176">
                  <c:v>4.5959256649044204E-2</c:v>
                </c:pt>
                <c:pt idx="177">
                  <c:v>4.5161966295688159E-2</c:v>
                </c:pt>
                <c:pt idx="178">
                  <c:v>4.4378507147488672E-2</c:v>
                </c:pt>
                <c:pt idx="179">
                  <c:v>4.3608639263958172E-2</c:v>
                </c:pt>
                <c:pt idx="180">
                  <c:v>4.2852126867040187E-2</c:v>
                </c:pt>
                <c:pt idx="181">
                  <c:v>4.2108738268900381E-2</c:v>
                </c:pt>
                <c:pt idx="182">
                  <c:v>4.1378245800970381E-2</c:v>
                </c:pt>
                <c:pt idx="183">
                  <c:v>4.0660425744222461E-2</c:v>
                </c:pt>
                <c:pt idx="184">
                  <c:v>3.9955058260653917E-2</c:v>
                </c:pt>
                <c:pt idx="185">
                  <c:v>3.9261927325959817E-2</c:v>
                </c:pt>
                <c:pt idx="186">
                  <c:v>3.8580820663374038E-2</c:v>
                </c:pt>
                <c:pt idx="187">
                  <c:v>3.7911529678657747E-2</c:v>
                </c:pt>
                <c:pt idx="188">
                  <c:v>3.7253849396215809E-2</c:v>
                </c:pt>
                <c:pt idx="189">
                  <c:v>3.6607578396321394E-2</c:v>
                </c:pt>
                <c:pt idx="190">
                  <c:v>3.5972518753429654E-2</c:v>
                </c:pt>
                <c:pt idx="191">
                  <c:v>3.5348475975561428E-2</c:v>
                </c:pt>
                <c:pt idx="192">
                  <c:v>3.4735258944738563E-2</c:v>
                </c:pt>
                <c:pt idx="193">
                  <c:v>3.4132679858452579E-2</c:v>
                </c:pt>
                <c:pt idx="194">
                  <c:v>3.3540554172148636E-2</c:v>
                </c:pt>
                <c:pt idx="195">
                  <c:v>3.2958700542707352E-2</c:v>
                </c:pt>
                <c:pt idx="196">
                  <c:v>3.238694077290704E-2</c:v>
                </c:pt>
                <c:pt idx="197">
                  <c:v>3.1825099756849426E-2</c:v>
                </c:pt>
                <c:pt idx="198">
                  <c:v>3.1273005426332059E-2</c:v>
                </c:pt>
                <c:pt idx="199">
                  <c:v>3.0730488698151166E-2</c:v>
                </c:pt>
                <c:pt idx="200">
                  <c:v>3.0197383422318504E-2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9C-4742-B03C-B0C0B312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561264"/>
        <c:axId val="1558565104"/>
      </c:scatterChart>
      <c:valAx>
        <c:axId val="1558561264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58565104"/>
        <c:crosses val="autoZero"/>
        <c:crossBetween val="midCat"/>
      </c:valAx>
      <c:valAx>
        <c:axId val="155856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molariteit (mol/L)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5856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1e orde reactie, verloop van de reactiesnelheid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Blad1!$C$1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Blad1!$A$2:$A$202</c:f>
              <c:numCache>
                <c:formatCode>General</c:formatCode>
                <c:ptCount val="20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  <c:pt idx="41">
                  <c:v>1025</c:v>
                </c:pt>
                <c:pt idx="42">
                  <c:v>1050</c:v>
                </c:pt>
                <c:pt idx="43">
                  <c:v>1075</c:v>
                </c:pt>
                <c:pt idx="44">
                  <c:v>1100</c:v>
                </c:pt>
                <c:pt idx="45">
                  <c:v>1125</c:v>
                </c:pt>
                <c:pt idx="46">
                  <c:v>1150</c:v>
                </c:pt>
                <c:pt idx="47">
                  <c:v>1175</c:v>
                </c:pt>
                <c:pt idx="48">
                  <c:v>1200</c:v>
                </c:pt>
                <c:pt idx="49">
                  <c:v>1225</c:v>
                </c:pt>
                <c:pt idx="50">
                  <c:v>1250</c:v>
                </c:pt>
                <c:pt idx="51">
                  <c:v>1275</c:v>
                </c:pt>
                <c:pt idx="52">
                  <c:v>1300</c:v>
                </c:pt>
                <c:pt idx="53">
                  <c:v>1325</c:v>
                </c:pt>
                <c:pt idx="54">
                  <c:v>1350</c:v>
                </c:pt>
                <c:pt idx="55">
                  <c:v>1375</c:v>
                </c:pt>
                <c:pt idx="56">
                  <c:v>1400</c:v>
                </c:pt>
                <c:pt idx="57">
                  <c:v>1425</c:v>
                </c:pt>
                <c:pt idx="58">
                  <c:v>1450</c:v>
                </c:pt>
                <c:pt idx="59">
                  <c:v>1475</c:v>
                </c:pt>
                <c:pt idx="60">
                  <c:v>1500</c:v>
                </c:pt>
                <c:pt idx="61">
                  <c:v>1525</c:v>
                </c:pt>
                <c:pt idx="62">
                  <c:v>1550</c:v>
                </c:pt>
                <c:pt idx="63">
                  <c:v>1575</c:v>
                </c:pt>
                <c:pt idx="64">
                  <c:v>1600</c:v>
                </c:pt>
                <c:pt idx="65">
                  <c:v>1625</c:v>
                </c:pt>
                <c:pt idx="66">
                  <c:v>1650</c:v>
                </c:pt>
                <c:pt idx="67">
                  <c:v>1675</c:v>
                </c:pt>
                <c:pt idx="68">
                  <c:v>1700</c:v>
                </c:pt>
                <c:pt idx="69">
                  <c:v>1725</c:v>
                </c:pt>
                <c:pt idx="70">
                  <c:v>1750</c:v>
                </c:pt>
                <c:pt idx="71">
                  <c:v>1775</c:v>
                </c:pt>
                <c:pt idx="72">
                  <c:v>1800</c:v>
                </c:pt>
                <c:pt idx="73">
                  <c:v>1825</c:v>
                </c:pt>
                <c:pt idx="74">
                  <c:v>1850</c:v>
                </c:pt>
                <c:pt idx="75">
                  <c:v>1875</c:v>
                </c:pt>
                <c:pt idx="76">
                  <c:v>1900</c:v>
                </c:pt>
                <c:pt idx="77">
                  <c:v>1925</c:v>
                </c:pt>
                <c:pt idx="78">
                  <c:v>1950</c:v>
                </c:pt>
                <c:pt idx="79">
                  <c:v>1975</c:v>
                </c:pt>
                <c:pt idx="80">
                  <c:v>2000</c:v>
                </c:pt>
                <c:pt idx="81">
                  <c:v>2025</c:v>
                </c:pt>
                <c:pt idx="82">
                  <c:v>2050</c:v>
                </c:pt>
                <c:pt idx="83">
                  <c:v>2075</c:v>
                </c:pt>
                <c:pt idx="84">
                  <c:v>2100</c:v>
                </c:pt>
                <c:pt idx="85">
                  <c:v>2125</c:v>
                </c:pt>
                <c:pt idx="86">
                  <c:v>2150</c:v>
                </c:pt>
                <c:pt idx="87">
                  <c:v>2175</c:v>
                </c:pt>
                <c:pt idx="88">
                  <c:v>2200</c:v>
                </c:pt>
                <c:pt idx="89">
                  <c:v>2225</c:v>
                </c:pt>
                <c:pt idx="90">
                  <c:v>2250</c:v>
                </c:pt>
                <c:pt idx="91">
                  <c:v>2275</c:v>
                </c:pt>
                <c:pt idx="92">
                  <c:v>2300</c:v>
                </c:pt>
                <c:pt idx="93">
                  <c:v>2325</c:v>
                </c:pt>
                <c:pt idx="94">
                  <c:v>2350</c:v>
                </c:pt>
                <c:pt idx="95">
                  <c:v>2375</c:v>
                </c:pt>
                <c:pt idx="96">
                  <c:v>2400</c:v>
                </c:pt>
                <c:pt idx="97">
                  <c:v>2425</c:v>
                </c:pt>
                <c:pt idx="98">
                  <c:v>2450</c:v>
                </c:pt>
                <c:pt idx="99">
                  <c:v>2475</c:v>
                </c:pt>
                <c:pt idx="100">
                  <c:v>2500</c:v>
                </c:pt>
                <c:pt idx="101">
                  <c:v>2525</c:v>
                </c:pt>
                <c:pt idx="102">
                  <c:v>2550</c:v>
                </c:pt>
                <c:pt idx="103">
                  <c:v>2575</c:v>
                </c:pt>
                <c:pt idx="104">
                  <c:v>2600</c:v>
                </c:pt>
                <c:pt idx="105">
                  <c:v>2625</c:v>
                </c:pt>
                <c:pt idx="106">
                  <c:v>2650</c:v>
                </c:pt>
                <c:pt idx="107">
                  <c:v>2675</c:v>
                </c:pt>
                <c:pt idx="108">
                  <c:v>2700</c:v>
                </c:pt>
                <c:pt idx="109">
                  <c:v>2725</c:v>
                </c:pt>
                <c:pt idx="110">
                  <c:v>2750</c:v>
                </c:pt>
                <c:pt idx="111">
                  <c:v>2775</c:v>
                </c:pt>
                <c:pt idx="112">
                  <c:v>2800</c:v>
                </c:pt>
                <c:pt idx="113">
                  <c:v>2825</c:v>
                </c:pt>
                <c:pt idx="114">
                  <c:v>2850</c:v>
                </c:pt>
                <c:pt idx="115">
                  <c:v>2875</c:v>
                </c:pt>
                <c:pt idx="116">
                  <c:v>2900</c:v>
                </c:pt>
                <c:pt idx="117">
                  <c:v>2925</c:v>
                </c:pt>
                <c:pt idx="118">
                  <c:v>2950</c:v>
                </c:pt>
                <c:pt idx="119">
                  <c:v>2975</c:v>
                </c:pt>
                <c:pt idx="120">
                  <c:v>3000</c:v>
                </c:pt>
                <c:pt idx="121">
                  <c:v>3025</c:v>
                </c:pt>
                <c:pt idx="122">
                  <c:v>3050</c:v>
                </c:pt>
                <c:pt idx="123">
                  <c:v>3075</c:v>
                </c:pt>
                <c:pt idx="124">
                  <c:v>3100</c:v>
                </c:pt>
                <c:pt idx="125">
                  <c:v>3125</c:v>
                </c:pt>
                <c:pt idx="126">
                  <c:v>3150</c:v>
                </c:pt>
                <c:pt idx="127">
                  <c:v>3175</c:v>
                </c:pt>
                <c:pt idx="128">
                  <c:v>3200</c:v>
                </c:pt>
                <c:pt idx="129">
                  <c:v>3225</c:v>
                </c:pt>
                <c:pt idx="130">
                  <c:v>3250</c:v>
                </c:pt>
                <c:pt idx="131">
                  <c:v>3275</c:v>
                </c:pt>
                <c:pt idx="132">
                  <c:v>3300</c:v>
                </c:pt>
                <c:pt idx="133">
                  <c:v>3325</c:v>
                </c:pt>
                <c:pt idx="134">
                  <c:v>3350</c:v>
                </c:pt>
                <c:pt idx="135">
                  <c:v>3375</c:v>
                </c:pt>
                <c:pt idx="136">
                  <c:v>3400</c:v>
                </c:pt>
                <c:pt idx="137">
                  <c:v>3425</c:v>
                </c:pt>
                <c:pt idx="138">
                  <c:v>3450</c:v>
                </c:pt>
                <c:pt idx="139">
                  <c:v>3475</c:v>
                </c:pt>
                <c:pt idx="140">
                  <c:v>3500</c:v>
                </c:pt>
                <c:pt idx="141">
                  <c:v>3525</c:v>
                </c:pt>
                <c:pt idx="142">
                  <c:v>3550</c:v>
                </c:pt>
                <c:pt idx="143">
                  <c:v>3575</c:v>
                </c:pt>
                <c:pt idx="144">
                  <c:v>3600</c:v>
                </c:pt>
                <c:pt idx="145">
                  <c:v>3625</c:v>
                </c:pt>
                <c:pt idx="146">
                  <c:v>3650</c:v>
                </c:pt>
                <c:pt idx="147">
                  <c:v>3675</c:v>
                </c:pt>
                <c:pt idx="148">
                  <c:v>3700</c:v>
                </c:pt>
                <c:pt idx="149">
                  <c:v>3725</c:v>
                </c:pt>
                <c:pt idx="150">
                  <c:v>3750</c:v>
                </c:pt>
                <c:pt idx="151">
                  <c:v>3775</c:v>
                </c:pt>
                <c:pt idx="152">
                  <c:v>3800</c:v>
                </c:pt>
                <c:pt idx="153">
                  <c:v>3825</c:v>
                </c:pt>
                <c:pt idx="154">
                  <c:v>3850</c:v>
                </c:pt>
                <c:pt idx="155">
                  <c:v>3875</c:v>
                </c:pt>
                <c:pt idx="156">
                  <c:v>3900</c:v>
                </c:pt>
                <c:pt idx="157">
                  <c:v>3925</c:v>
                </c:pt>
                <c:pt idx="158">
                  <c:v>3950</c:v>
                </c:pt>
                <c:pt idx="159">
                  <c:v>3975</c:v>
                </c:pt>
                <c:pt idx="160">
                  <c:v>4000</c:v>
                </c:pt>
                <c:pt idx="161">
                  <c:v>4025</c:v>
                </c:pt>
                <c:pt idx="162">
                  <c:v>4050</c:v>
                </c:pt>
                <c:pt idx="163">
                  <c:v>4075</c:v>
                </c:pt>
                <c:pt idx="164">
                  <c:v>4100</c:v>
                </c:pt>
                <c:pt idx="165">
                  <c:v>4125</c:v>
                </c:pt>
                <c:pt idx="166">
                  <c:v>4150</c:v>
                </c:pt>
                <c:pt idx="167">
                  <c:v>4175</c:v>
                </c:pt>
                <c:pt idx="168">
                  <c:v>4200</c:v>
                </c:pt>
                <c:pt idx="169">
                  <c:v>4225</c:v>
                </c:pt>
                <c:pt idx="170">
                  <c:v>4250</c:v>
                </c:pt>
                <c:pt idx="171">
                  <c:v>4275</c:v>
                </c:pt>
                <c:pt idx="172">
                  <c:v>4300</c:v>
                </c:pt>
                <c:pt idx="173">
                  <c:v>4325</c:v>
                </c:pt>
                <c:pt idx="174">
                  <c:v>4350</c:v>
                </c:pt>
                <c:pt idx="175">
                  <c:v>4375</c:v>
                </c:pt>
                <c:pt idx="176">
                  <c:v>4400</c:v>
                </c:pt>
                <c:pt idx="177">
                  <c:v>4425</c:v>
                </c:pt>
                <c:pt idx="178">
                  <c:v>4450</c:v>
                </c:pt>
                <c:pt idx="179">
                  <c:v>4475</c:v>
                </c:pt>
                <c:pt idx="180">
                  <c:v>4500</c:v>
                </c:pt>
                <c:pt idx="181">
                  <c:v>4525</c:v>
                </c:pt>
                <c:pt idx="182">
                  <c:v>4550</c:v>
                </c:pt>
                <c:pt idx="183">
                  <c:v>4575</c:v>
                </c:pt>
                <c:pt idx="184">
                  <c:v>4600</c:v>
                </c:pt>
                <c:pt idx="185">
                  <c:v>4625</c:v>
                </c:pt>
                <c:pt idx="186">
                  <c:v>4650</c:v>
                </c:pt>
                <c:pt idx="187">
                  <c:v>4675</c:v>
                </c:pt>
                <c:pt idx="188">
                  <c:v>4700</c:v>
                </c:pt>
                <c:pt idx="189">
                  <c:v>4725</c:v>
                </c:pt>
                <c:pt idx="190">
                  <c:v>4750</c:v>
                </c:pt>
                <c:pt idx="191">
                  <c:v>4775</c:v>
                </c:pt>
                <c:pt idx="192">
                  <c:v>4800</c:v>
                </c:pt>
                <c:pt idx="193">
                  <c:v>4825</c:v>
                </c:pt>
                <c:pt idx="194">
                  <c:v>4850</c:v>
                </c:pt>
                <c:pt idx="195">
                  <c:v>4875</c:v>
                </c:pt>
                <c:pt idx="196">
                  <c:v>4900</c:v>
                </c:pt>
                <c:pt idx="197">
                  <c:v>4925</c:v>
                </c:pt>
                <c:pt idx="198">
                  <c:v>4950</c:v>
                </c:pt>
                <c:pt idx="199">
                  <c:v>4975</c:v>
                </c:pt>
                <c:pt idx="200">
                  <c:v>5000</c:v>
                </c:pt>
              </c:numCache>
            </c:numRef>
          </c:xVal>
          <c:yVal>
            <c:numRef>
              <c:f>Blad1!$C$2:$C$202</c:f>
              <c:numCache>
                <c:formatCode>0.00E+00</c:formatCode>
                <c:ptCount val="201"/>
                <c:pt idx="0">
                  <c:v>6.9999999999999999E-4</c:v>
                </c:pt>
                <c:pt idx="1">
                  <c:v>6.8785656496555127E-4</c:v>
                </c:pt>
                <c:pt idx="2">
                  <c:v>6.7592379138029651E-4</c:v>
                </c:pt>
                <c:pt idx="3">
                  <c:v>6.6419802473906091E-4</c:v>
                </c:pt>
                <c:pt idx="4">
                  <c:v>6.5267567393416371E-4</c:v>
                </c:pt>
                <c:pt idx="5">
                  <c:v>6.4135321015561426E-4</c:v>
                </c:pt>
                <c:pt idx="6">
                  <c:v>6.3022716581038595E-4</c:v>
                </c:pt>
                <c:pt idx="7">
                  <c:v>6.192941334604385E-4</c:v>
                </c:pt>
                <c:pt idx="8">
                  <c:v>6.0855076477916406E-4</c:v>
                </c:pt>
                <c:pt idx="9">
                  <c:v>5.979937695259356E-4</c:v>
                </c:pt>
                <c:pt idx="10">
                  <c:v>5.8761991453844514E-4</c:v>
                </c:pt>
                <c:pt idx="11">
                  <c:v>5.7742602274252241E-4</c:v>
                </c:pt>
                <c:pt idx="12">
                  <c:v>5.6740897217913107E-4</c:v>
                </c:pt>
                <c:pt idx="13">
                  <c:v>5.5756569504824443E-4</c:v>
                </c:pt>
                <c:pt idx="14">
                  <c:v>5.4789317676930767E-4</c:v>
                </c:pt>
                <c:pt idx="15">
                  <c:v>5.3838845505799931E-4</c:v>
                </c:pt>
                <c:pt idx="16">
                  <c:v>5.2904861901900777E-4</c:v>
                </c:pt>
                <c:pt idx="17">
                  <c:v>5.1987080825454757E-4</c:v>
                </c:pt>
                <c:pt idx="18">
                  <c:v>5.1085221198833965E-4</c:v>
                </c:pt>
                <c:pt idx="19">
                  <c:v>5.0199006820478992E-4</c:v>
                </c:pt>
                <c:pt idx="20">
                  <c:v>4.9328166280309944E-4</c:v>
                </c:pt>
                <c:pt idx="21">
                  <c:v>4.8472432876605037E-4</c:v>
                </c:pt>
                <c:pt idx="22">
                  <c:v>4.7631544534321131E-4</c:v>
                </c:pt>
                <c:pt idx="23">
                  <c:v>4.6805243724831161E-4</c:v>
                </c:pt>
                <c:pt idx="24">
                  <c:v>4.5993277387053978E-4</c:v>
                </c:pt>
                <c:pt idx="25">
                  <c:v>4.5195396849952445E-4</c:v>
                </c:pt>
                <c:pt idx="26">
                  <c:v>4.4411357756375967E-4</c:v>
                </c:pt>
                <c:pt idx="27">
                  <c:v>4.3640919988224239E-4</c:v>
                </c:pt>
                <c:pt idx="28">
                  <c:v>4.2883847592909129E-4</c:v>
                </c:pt>
                <c:pt idx="29">
                  <c:v>4.2139908711092414E-4</c:v>
                </c:pt>
                <c:pt idx="30">
                  <c:v>4.1408875505677059E-4</c:v>
                </c:pt>
                <c:pt idx="31">
                  <c:v>4.0690524092030247E-4</c:v>
                </c:pt>
                <c:pt idx="32">
                  <c:v>3.9984634469417043E-4</c:v>
                </c:pt>
                <c:pt idx="33">
                  <c:v>3.9290990453623404E-4</c:v>
                </c:pt>
                <c:pt idx="34">
                  <c:v>3.8609379610748089E-4</c:v>
                </c:pt>
                <c:pt idx="35">
                  <c:v>3.793959319214309E-4</c:v>
                </c:pt>
                <c:pt idx="36">
                  <c:v>3.7281426070482802E-4</c:v>
                </c:pt>
                <c:pt idx="37">
                  <c:v>3.6634676676942067E-4</c:v>
                </c:pt>
                <c:pt idx="38">
                  <c:v>3.5999146939464234E-4</c:v>
                </c:pt>
                <c:pt idx="39">
                  <c:v>3.5374642222100002E-4</c:v>
                </c:pt>
                <c:pt idx="40">
                  <c:v>3.4760971265398663E-4</c:v>
                </c:pt>
                <c:pt idx="41">
                  <c:v>3.4157946127833362E-4</c:v>
                </c:pt>
                <c:pt idx="42">
                  <c:v>3.3565382128242585E-4</c:v>
                </c:pt>
                <c:pt idx="43">
                  <c:v>3.2983097789270071E-4</c:v>
                </c:pt>
                <c:pt idx="44">
                  <c:v>3.2410914781785962E-4</c:v>
                </c:pt>
                <c:pt idx="45">
                  <c:v>3.1848657870272147E-4</c:v>
                </c:pt>
                <c:pt idx="46">
                  <c:v>3.1296154859154952E-4</c:v>
                </c:pt>
                <c:pt idx="47">
                  <c:v>3.0753236540068953E-4</c:v>
                </c:pt>
                <c:pt idx="48">
                  <c:v>3.0219736640035578E-4</c:v>
                </c:pt>
                <c:pt idx="49">
                  <c:v>2.9695491770540688E-4</c:v>
                </c:pt>
                <c:pt idx="50">
                  <c:v>2.9180341377495585E-4</c:v>
                </c:pt>
                <c:pt idx="51">
                  <c:v>2.867412769206608E-4</c:v>
                </c:pt>
                <c:pt idx="52">
                  <c:v>2.8176695682354517E-4</c:v>
                </c:pt>
                <c:pt idx="53">
                  <c:v>2.7687893005920081E-4</c:v>
                </c:pt>
                <c:pt idx="54">
                  <c:v>2.7207569963122712E-4</c:v>
                </c:pt>
                <c:pt idx="55">
                  <c:v>2.6735579451276422E-4</c:v>
                </c:pt>
                <c:pt idx="56">
                  <c:v>2.6271776919597968E-4</c:v>
                </c:pt>
                <c:pt idx="57">
                  <c:v>2.5816020324937014E-4</c:v>
                </c:pt>
                <c:pt idx="58">
                  <c:v>2.5368170088274324E-4</c:v>
                </c:pt>
                <c:pt idx="59">
                  <c:v>2.49280890519746E-4</c:v>
                </c:pt>
                <c:pt idx="60">
                  <c:v>2.4495642437780872E-4</c:v>
                </c:pt>
                <c:pt idx="61">
                  <c:v>2.407069780553762E-4</c:v>
                </c:pt>
                <c:pt idx="62">
                  <c:v>2.3653125012629912E-4</c:v>
                </c:pt>
                <c:pt idx="63">
                  <c:v>2.3242796174126245E-4</c:v>
                </c:pt>
                <c:pt idx="64">
                  <c:v>2.2839585623612765E-4</c:v>
                </c:pt>
                <c:pt idx="65">
                  <c:v>2.2443369874706947E-4</c:v>
                </c:pt>
                <c:pt idx="66">
                  <c:v>2.2054027583238932E-4</c:v>
                </c:pt>
                <c:pt idx="67">
                  <c:v>2.1671439510088927E-4</c:v>
                </c:pt>
                <c:pt idx="68">
                  <c:v>2.1295488484669286E-4</c:v>
                </c:pt>
                <c:pt idx="69">
                  <c:v>2.0926059369040092E-4</c:v>
                </c:pt>
                <c:pt idx="70">
                  <c:v>2.0563039022647298E-4</c:v>
                </c:pt>
                <c:pt idx="71">
                  <c:v>2.0206316267672508E-4</c:v>
                </c:pt>
                <c:pt idx="72">
                  <c:v>1.9855781854983924E-4</c:v>
                </c:pt>
                <c:pt idx="73">
                  <c:v>1.9511328430677949E-4</c:v>
                </c:pt>
                <c:pt idx="74">
                  <c:v>1.917285050320119E-4</c:v>
                </c:pt>
                <c:pt idx="75">
                  <c:v>1.8840244411042875E-4</c:v>
                </c:pt>
                <c:pt idx="76">
                  <c:v>1.8513408290987677E-4</c:v>
                </c:pt>
                <c:pt idx="77">
                  <c:v>1.8192242046919342E-4</c:v>
                </c:pt>
                <c:pt idx="78">
                  <c:v>1.7876647319165436E-4</c:v>
                </c:pt>
                <c:pt idx="79">
                  <c:v>1.7566527454373956E-4</c:v>
                </c:pt>
                <c:pt idx="80">
                  <c:v>1.7261787475912453E-4</c:v>
                </c:pt>
                <c:pt idx="81">
                  <c:v>1.6962334054780733E-4</c:v>
                </c:pt>
                <c:pt idx="82">
                  <c:v>1.666807548102809E-4</c:v>
                </c:pt>
                <c:pt idx="83">
                  <c:v>1.6378921635666448E-4</c:v>
                </c:pt>
                <c:pt idx="84">
                  <c:v>1.6094783963070667E-4</c:v>
                </c:pt>
                <c:pt idx="85">
                  <c:v>1.5815575443857758E-4</c:v>
                </c:pt>
                <c:pt idx="86">
                  <c:v>1.5541210568236462E-4</c:v>
                </c:pt>
                <c:pt idx="87">
                  <c:v>1.5271605309819219E-4</c:v>
                </c:pt>
                <c:pt idx="88">
                  <c:v>1.5006677099888458E-4</c:v>
                </c:pt>
                <c:pt idx="89">
                  <c:v>1.474634480210925E-4</c:v>
                </c:pt>
                <c:pt idx="90">
                  <c:v>1.4490528687680684E-4</c:v>
                </c:pt>
                <c:pt idx="91">
                  <c:v>1.4239150410918301E-4</c:v>
                </c:pt>
                <c:pt idx="92">
                  <c:v>1.3992132985260117E-4</c:v>
                </c:pt>
                <c:pt idx="93">
                  <c:v>1.3749400759688869E-4</c:v>
                </c:pt>
                <c:pt idx="94">
                  <c:v>1.3510879395563319E-4</c:v>
                </c:pt>
                <c:pt idx="95">
                  <c:v>1.3276495843851467E-4</c:v>
                </c:pt>
                <c:pt idx="96">
                  <c:v>1.3046178322758699E-4</c:v>
                </c:pt>
                <c:pt idx="97">
                  <c:v>1.2819856295744051E-4</c:v>
                </c:pt>
                <c:pt idx="98">
                  <c:v>1.2597460449917852E-4</c:v>
                </c:pt>
                <c:pt idx="99">
                  <c:v>1.2378922674814117E-4</c:v>
                </c:pt>
                <c:pt idx="100">
                  <c:v>1.2164176041531158E-4</c:v>
                </c:pt>
                <c:pt idx="101">
                  <c:v>1.1953154782234112E-4</c:v>
                </c:pt>
                <c:pt idx="102">
                  <c:v>1.1745794270013011E-4</c:v>
                </c:pt>
                <c:pt idx="103">
                  <c:v>1.154203099909029E-4</c:v>
                </c:pt>
                <c:pt idx="104">
                  <c:v>1.1341802565371653E-4</c:v>
                </c:pt>
                <c:pt idx="105">
                  <c:v>1.1145047647334319E-4</c:v>
                </c:pt>
                <c:pt idx="106">
                  <c:v>1.0951705987246831E-4</c:v>
                </c:pt>
                <c:pt idx="107">
                  <c:v>1.0761718372714665E-4</c:v>
                </c:pt>
                <c:pt idx="108">
                  <c:v>1.057502661854596E-4</c:v>
                </c:pt>
                <c:pt idx="109">
                  <c:v>1.0391573548931845E-4</c:v>
                </c:pt>
                <c:pt idx="110">
                  <c:v>1.0211302979935915E-4</c:v>
                </c:pt>
                <c:pt idx="111">
                  <c:v>1.0034159702287453E-4</c:v>
                </c:pt>
                <c:pt idx="112">
                  <c:v>9.8600894644731505E-5</c:v>
                </c:pt>
                <c:pt idx="113">
                  <c:v>9.6890389561221743E-5</c:v>
                </c:pt>
                <c:pt idx="114">
                  <c:v>9.5209557916794431E-5</c:v>
                </c:pt>
                <c:pt idx="115">
                  <c:v>9.3557884943621284E-5</c:v>
                </c:pt>
                <c:pt idx="116">
                  <c:v>9.1934864803945162E-5</c:v>
                </c:pt>
                <c:pt idx="117">
                  <c:v>9.0340000435162966E-5</c:v>
                </c:pt>
                <c:pt idx="118">
                  <c:v>8.877280339759656E-5</c:v>
                </c:pt>
                <c:pt idx="119">
                  <c:v>8.7232793724904264E-5</c:v>
                </c:pt>
                <c:pt idx="120">
                  <c:v>8.571949977708732E-5</c:v>
                </c:pt>
                <c:pt idx="121">
                  <c:v>8.4232458096046586E-5</c:v>
                </c:pt>
                <c:pt idx="122">
                  <c:v>8.2771213263644805E-5</c:v>
                </c:pt>
                <c:pt idx="123">
                  <c:v>8.1335317762231126E-5</c:v>
                </c:pt>
                <c:pt idx="124">
                  <c:v>7.9924331837585543E-5</c:v>
                </c:pt>
                <c:pt idx="125">
                  <c:v>7.8537823364240608E-5</c:v>
                </c:pt>
                <c:pt idx="126">
                  <c:v>7.7175367713139647E-5</c:v>
                </c:pt>
                <c:pt idx="127">
                  <c:v>7.5836547621590771E-5</c:v>
                </c:pt>
                <c:pt idx="128">
                  <c:v>7.4520953065476987E-5</c:v>
                </c:pt>
                <c:pt idx="129">
                  <c:v>7.3228181133682947E-5</c:v>
                </c:pt>
                <c:pt idx="130">
                  <c:v>7.1957835904700482E-5</c:v>
                </c:pt>
                <c:pt idx="131">
                  <c:v>7.0709528325374392E-5</c:v>
                </c:pt>
                <c:pt idx="132">
                  <c:v>6.9482876091751957E-5</c:v>
                </c:pt>
                <c:pt idx="133">
                  <c:v>6.8277503531999324E-5</c:v>
                </c:pt>
                <c:pt idx="134">
                  <c:v>6.7093041491349056E-5</c:v>
                </c:pt>
                <c:pt idx="135">
                  <c:v>6.5929127219043675E-5</c:v>
                </c:pt>
                <c:pt idx="136">
                  <c:v>6.4785404257240297E-5</c:v>
                </c:pt>
                <c:pt idx="137">
                  <c:v>6.3661522331842722E-5</c:v>
                </c:pt>
                <c:pt idx="138">
                  <c:v>6.2557137245227232E-5</c:v>
                </c:pt>
                <c:pt idx="139">
                  <c:v>6.1471910770829341E-5</c:v>
                </c:pt>
                <c:pt idx="140">
                  <c:v>6.0405510549559344E-5</c:v>
                </c:pt>
                <c:pt idx="141">
                  <c:v>5.9357609988014677E-5</c:v>
                </c:pt>
                <c:pt idx="142">
                  <c:v>5.8327888158458087E-5</c:v>
                </c:pt>
                <c:pt idx="143">
                  <c:v>5.7316029700531197E-5</c:v>
                </c:pt>
                <c:pt idx="144">
                  <c:v>5.6321724724672694E-5</c:v>
                </c:pt>
                <c:pt idx="145">
                  <c:v>5.5344668717212454E-5</c:v>
                </c:pt>
                <c:pt idx="146">
                  <c:v>5.4384562447111651E-5</c:v>
                </c:pt>
                <c:pt idx="147">
                  <c:v>5.3441111874321058E-5</c:v>
                </c:pt>
                <c:pt idx="148">
                  <c:v>5.2514028059728883E-5</c:v>
                </c:pt>
                <c:pt idx="149">
                  <c:v>5.1603027076670964E-5</c:v>
                </c:pt>
                <c:pt idx="150">
                  <c:v>5.0707829923976026E-5</c:v>
                </c:pt>
                <c:pt idx="151">
                  <c:v>4.982816244051934E-5</c:v>
                </c:pt>
                <c:pt idx="152">
                  <c:v>4.8963755221258752E-5</c:v>
                </c:pt>
                <c:pt idx="153">
                  <c:v>4.8114343534727324E-5</c:v>
                </c:pt>
                <c:pt idx="154">
                  <c:v>4.7279667241957161E-5</c:v>
                </c:pt>
                <c:pt idx="155">
                  <c:v>4.6459470716809928E-5</c:v>
                </c:pt>
                <c:pt idx="156">
                  <c:v>4.5653502767689268E-5</c:v>
                </c:pt>
                <c:pt idx="157">
                  <c:v>4.4861516560611461E-5</c:v>
                </c:pt>
                <c:pt idx="158">
                  <c:v>4.4083269543610547E-5</c:v>
                </c:pt>
                <c:pt idx="159">
                  <c:v>4.3318523372454954E-5</c:v>
                </c:pt>
                <c:pt idx="160">
                  <c:v>4.2567043837652578E-5</c:v>
                </c:pt>
                <c:pt idx="161">
                  <c:v>4.1828600792722477E-5</c:v>
                </c:pt>
                <c:pt idx="162">
                  <c:v>4.1102968083710594E-5</c:v>
                </c:pt>
                <c:pt idx="163">
                  <c:v>4.038992347992836E-5</c:v>
                </c:pt>
                <c:pt idx="164">
                  <c:v>3.9689248605892836E-5</c:v>
                </c:pt>
                <c:pt idx="165">
                  <c:v>3.9000728874447478E-5</c:v>
                </c:pt>
                <c:pt idx="166">
                  <c:v>3.8324153421043198E-5</c:v>
                </c:pt>
                <c:pt idx="167">
                  <c:v>3.7659315039159365E-5</c:v>
                </c:pt>
                <c:pt idx="168">
                  <c:v>3.7006010116845259E-5</c:v>
                </c:pt>
                <c:pt idx="169">
                  <c:v>3.6364038574362305E-5</c:v>
                </c:pt>
                <c:pt idx="170">
                  <c:v>3.5733203802908074E-5</c:v>
                </c:pt>
                <c:pt idx="171">
                  <c:v>3.5113312604403308E-5</c:v>
                </c:pt>
                <c:pt idx="172">
                  <c:v>3.450417513232352E-5</c:v>
                </c:pt>
                <c:pt idx="173">
                  <c:v>3.3905604833556924E-5</c:v>
                </c:pt>
                <c:pt idx="174">
                  <c:v>3.331741839127122E-5</c:v>
                </c:pt>
                <c:pt idx="175">
                  <c:v>3.2739435668771288E-5</c:v>
                </c:pt>
                <c:pt idx="176">
                  <c:v>3.2171479654330944E-5</c:v>
                </c:pt>
                <c:pt idx="177">
                  <c:v>3.1613376406981712E-5</c:v>
                </c:pt>
                <c:pt idx="178">
                  <c:v>3.1064955003242068E-5</c:v>
                </c:pt>
                <c:pt idx="179">
                  <c:v>3.0526047484770719E-5</c:v>
                </c:pt>
                <c:pt idx="180">
                  <c:v>2.999648880692813E-5</c:v>
                </c:pt>
                <c:pt idx="181">
                  <c:v>2.9476116788230268E-5</c:v>
                </c:pt>
                <c:pt idx="182">
                  <c:v>2.8964772060679266E-5</c:v>
                </c:pt>
                <c:pt idx="183">
                  <c:v>2.8462298020955722E-5</c:v>
                </c:pt>
                <c:pt idx="184">
                  <c:v>2.7968540782457742E-5</c:v>
                </c:pt>
                <c:pt idx="185">
                  <c:v>2.7483349128171873E-5</c:v>
                </c:pt>
                <c:pt idx="186">
                  <c:v>2.7006574464361828E-5</c:v>
                </c:pt>
                <c:pt idx="187">
                  <c:v>2.6538070775060423E-5</c:v>
                </c:pt>
                <c:pt idx="188">
                  <c:v>2.6077694577351067E-5</c:v>
                </c:pt>
                <c:pt idx="189">
                  <c:v>2.5625304877424975E-5</c:v>
                </c:pt>
                <c:pt idx="190">
                  <c:v>2.5180763127400759E-5</c:v>
                </c:pt>
                <c:pt idx="191">
                  <c:v>2.4743933182893E-5</c:v>
                </c:pt>
                <c:pt idx="192">
                  <c:v>2.4314681261316994E-5</c:v>
                </c:pt>
                <c:pt idx="193">
                  <c:v>2.3892875900916804E-5</c:v>
                </c:pt>
                <c:pt idx="194">
                  <c:v>2.3478387920504046E-5</c:v>
                </c:pt>
                <c:pt idx="195">
                  <c:v>2.3071090379895147E-5</c:v>
                </c:pt>
                <c:pt idx="196">
                  <c:v>2.2670858541034928E-5</c:v>
                </c:pt>
                <c:pt idx="197">
                  <c:v>2.2277569829794597E-5</c:v>
                </c:pt>
                <c:pt idx="198">
                  <c:v>2.1891103798432442E-5</c:v>
                </c:pt>
                <c:pt idx="199">
                  <c:v>2.1511342088705817E-5</c:v>
                </c:pt>
                <c:pt idx="200">
                  <c:v>2.1138168395622953E-5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AF-4BA3-88B1-30D5AAF0A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559824"/>
        <c:axId val="1545438832"/>
      </c:scatterChart>
      <c:valAx>
        <c:axId val="1558559824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45438832"/>
        <c:crosses val="autoZero"/>
        <c:crossBetween val="midCat"/>
      </c:valAx>
      <c:valAx>
        <c:axId val="15454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reactiesnelheid (mol/L/s)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5855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</xdr:colOff>
      <xdr:row>3</xdr:row>
      <xdr:rowOff>0</xdr:rowOff>
    </xdr:from>
    <xdr:to>
      <xdr:col>11</xdr:col>
      <xdr:colOff>52387</xdr:colOff>
      <xdr:row>18</xdr:row>
      <xdr:rowOff>28575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244D750C-D69E-4210-8975-BE1C35254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19</xdr:col>
      <xdr:colOff>38100</xdr:colOff>
      <xdr:row>18</xdr:row>
      <xdr:rowOff>28575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9476D40C-7E1D-4D6A-8732-C335AF830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E2CD-8E38-4C7A-83CE-1DB26BB2A787}">
  <dimension ref="A1:H202"/>
  <sheetViews>
    <sheetView tabSelected="1" workbookViewId="0">
      <selection activeCell="E20" sqref="E20"/>
    </sheetView>
  </sheetViews>
  <sheetFormatPr defaultRowHeight="14.25" x14ac:dyDescent="0.45"/>
  <sheetData>
    <row r="1" spans="1:8" x14ac:dyDescent="0.4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45">
      <c r="A2">
        <v>0</v>
      </c>
      <c r="B2" s="2">
        <f>G2</f>
        <v>1</v>
      </c>
      <c r="C2" s="3">
        <f>$F$2*B2</f>
        <v>6.9999999999999999E-4</v>
      </c>
      <c r="E2" s="2">
        <v>6.9999999999999999E-4</v>
      </c>
      <c r="F2" s="2">
        <f>E2*H2</f>
        <v>6.9999999999999999E-4</v>
      </c>
      <c r="G2">
        <v>1</v>
      </c>
      <c r="H2">
        <v>1</v>
      </c>
    </row>
    <row r="3" spans="1:8" x14ac:dyDescent="0.45">
      <c r="A3">
        <v>25</v>
      </c>
      <c r="B3" s="2">
        <f>$G$2*EXP(1)^(-$F$2*A3)</f>
        <v>0.98265223566507331</v>
      </c>
      <c r="C3" s="3">
        <f t="shared" ref="C3:C66" si="0">$F$2*B3</f>
        <v>6.8785656496555127E-4</v>
      </c>
    </row>
    <row r="4" spans="1:8" x14ac:dyDescent="0.45">
      <c r="A4">
        <v>50</v>
      </c>
      <c r="B4" s="2">
        <f t="shared" ref="B4:B67" si="1">$G$2*EXP(1)^(-$F$2*A4)</f>
        <v>0.96560541625756646</v>
      </c>
      <c r="C4" s="3">
        <f t="shared" si="0"/>
        <v>6.7592379138029651E-4</v>
      </c>
    </row>
    <row r="5" spans="1:8" x14ac:dyDescent="0.45">
      <c r="A5">
        <v>75</v>
      </c>
      <c r="B5" s="2">
        <f t="shared" si="1"/>
        <v>0.94885432105580125</v>
      </c>
      <c r="C5" s="3">
        <f t="shared" si="0"/>
        <v>6.6419802473906091E-4</v>
      </c>
    </row>
    <row r="6" spans="1:8" x14ac:dyDescent="0.45">
      <c r="A6">
        <v>100</v>
      </c>
      <c r="B6" s="2">
        <f t="shared" si="1"/>
        <v>0.93239381990594816</v>
      </c>
      <c r="C6" s="3">
        <f t="shared" si="0"/>
        <v>6.5267567393416371E-4</v>
      </c>
    </row>
    <row r="7" spans="1:8" x14ac:dyDescent="0.45">
      <c r="A7">
        <v>125</v>
      </c>
      <c r="B7" s="2">
        <f t="shared" si="1"/>
        <v>0.91621887165087756</v>
      </c>
      <c r="C7" s="3">
        <f t="shared" si="0"/>
        <v>6.4135321015561426E-4</v>
      </c>
    </row>
    <row r="8" spans="1:8" x14ac:dyDescent="0.45">
      <c r="A8">
        <v>150</v>
      </c>
      <c r="B8" s="2">
        <f t="shared" si="1"/>
        <v>0.90032452258626561</v>
      </c>
      <c r="C8" s="3">
        <f t="shared" si="0"/>
        <v>6.3022716581038595E-4</v>
      </c>
    </row>
    <row r="9" spans="1:8" x14ac:dyDescent="0.45">
      <c r="A9">
        <v>175</v>
      </c>
      <c r="B9" s="2">
        <f t="shared" si="1"/>
        <v>0.88470590494348356</v>
      </c>
      <c r="C9" s="3">
        <f t="shared" si="0"/>
        <v>6.192941334604385E-4</v>
      </c>
    </row>
    <row r="10" spans="1:8" x14ac:dyDescent="0.45">
      <c r="A10">
        <v>200</v>
      </c>
      <c r="B10" s="2">
        <f t="shared" si="1"/>
        <v>0.86935823539880575</v>
      </c>
      <c r="C10" s="3">
        <f t="shared" si="0"/>
        <v>6.0855076477916406E-4</v>
      </c>
    </row>
    <row r="11" spans="1:8" x14ac:dyDescent="0.45">
      <c r="A11">
        <v>225</v>
      </c>
      <c r="B11" s="2">
        <f t="shared" si="1"/>
        <v>0.8542768136084794</v>
      </c>
      <c r="C11" s="3">
        <f t="shared" si="0"/>
        <v>5.979937695259356E-4</v>
      </c>
    </row>
    <row r="12" spans="1:8" x14ac:dyDescent="0.45">
      <c r="A12">
        <v>250</v>
      </c>
      <c r="B12" s="2">
        <f t="shared" si="1"/>
        <v>0.83945702076920736</v>
      </c>
      <c r="C12" s="3">
        <f t="shared" si="0"/>
        <v>5.8761991453844514E-4</v>
      </c>
    </row>
    <row r="13" spans="1:8" x14ac:dyDescent="0.45">
      <c r="A13">
        <v>275</v>
      </c>
      <c r="B13" s="2">
        <f t="shared" si="1"/>
        <v>0.82489431820360337</v>
      </c>
      <c r="C13" s="3">
        <f t="shared" si="0"/>
        <v>5.7742602274252241E-4</v>
      </c>
    </row>
    <row r="14" spans="1:8" x14ac:dyDescent="0.45">
      <c r="A14">
        <v>300</v>
      </c>
      <c r="B14" s="2">
        <f t="shared" si="1"/>
        <v>0.81058424597018719</v>
      </c>
      <c r="C14" s="3">
        <f t="shared" si="0"/>
        <v>5.6740897217913107E-4</v>
      </c>
    </row>
    <row r="15" spans="1:8" x14ac:dyDescent="0.45">
      <c r="A15">
        <v>325</v>
      </c>
      <c r="B15" s="2">
        <f t="shared" si="1"/>
        <v>0.79652242149749197</v>
      </c>
      <c r="C15" s="3">
        <f t="shared" si="0"/>
        <v>5.5756569504824443E-4</v>
      </c>
    </row>
    <row r="16" spans="1:8" x14ac:dyDescent="0.45">
      <c r="A16">
        <v>350</v>
      </c>
      <c r="B16" s="2">
        <f t="shared" si="1"/>
        <v>0.78270453824186814</v>
      </c>
      <c r="C16" s="3">
        <f t="shared" si="0"/>
        <v>5.4789317676930767E-4</v>
      </c>
    </row>
    <row r="17" spans="1:3" x14ac:dyDescent="0.45">
      <c r="A17">
        <v>375</v>
      </c>
      <c r="B17" s="2">
        <f t="shared" si="1"/>
        <v>0.76912636436857051</v>
      </c>
      <c r="C17" s="3">
        <f t="shared" si="0"/>
        <v>5.3838845505799931E-4</v>
      </c>
    </row>
    <row r="18" spans="1:3" x14ac:dyDescent="0.45">
      <c r="A18">
        <v>400</v>
      </c>
      <c r="B18" s="2">
        <f t="shared" si="1"/>
        <v>0.75578374145572547</v>
      </c>
      <c r="C18" s="3">
        <f t="shared" si="0"/>
        <v>5.2904861901900777E-4</v>
      </c>
    </row>
    <row r="19" spans="1:3" x14ac:dyDescent="0.45">
      <c r="A19">
        <v>425</v>
      </c>
      <c r="B19" s="2">
        <f t="shared" si="1"/>
        <v>0.74267258322078222</v>
      </c>
      <c r="C19" s="3">
        <f t="shared" si="0"/>
        <v>5.1987080825454757E-4</v>
      </c>
    </row>
    <row r="20" spans="1:3" x14ac:dyDescent="0.45">
      <c r="A20">
        <v>450</v>
      </c>
      <c r="B20" s="2">
        <f t="shared" si="1"/>
        <v>0.7297888742690567</v>
      </c>
      <c r="C20" s="3">
        <f t="shared" si="0"/>
        <v>5.1085221198833965E-4</v>
      </c>
    </row>
    <row r="21" spans="1:3" x14ac:dyDescent="0.45">
      <c r="A21">
        <v>475</v>
      </c>
      <c r="B21" s="2">
        <f t="shared" si="1"/>
        <v>0.71712866886398563</v>
      </c>
      <c r="C21" s="3">
        <f t="shared" si="0"/>
        <v>5.0199006820478992E-4</v>
      </c>
    </row>
    <row r="22" spans="1:3" x14ac:dyDescent="0.45">
      <c r="A22">
        <v>500</v>
      </c>
      <c r="B22" s="2">
        <f t="shared" si="1"/>
        <v>0.70468808971871355</v>
      </c>
      <c r="C22" s="3">
        <f t="shared" si="0"/>
        <v>4.9328166280309944E-4</v>
      </c>
    </row>
    <row r="23" spans="1:3" x14ac:dyDescent="0.45">
      <c r="A23">
        <v>525</v>
      </c>
      <c r="B23" s="2">
        <f t="shared" si="1"/>
        <v>0.69246332680864342</v>
      </c>
      <c r="C23" s="3">
        <f t="shared" si="0"/>
        <v>4.8472432876605037E-4</v>
      </c>
    </row>
    <row r="24" spans="1:3" x14ac:dyDescent="0.45">
      <c r="A24">
        <v>550</v>
      </c>
      <c r="B24" s="2">
        <f t="shared" si="1"/>
        <v>0.68045063620458757</v>
      </c>
      <c r="C24" s="3">
        <f t="shared" si="0"/>
        <v>4.7631544534321131E-4</v>
      </c>
    </row>
    <row r="25" spans="1:3" x14ac:dyDescent="0.45">
      <c r="A25">
        <v>575</v>
      </c>
      <c r="B25" s="2">
        <f t="shared" si="1"/>
        <v>0.66864633892615943</v>
      </c>
      <c r="C25" s="3">
        <f t="shared" si="0"/>
        <v>4.6805243724831161E-4</v>
      </c>
    </row>
    <row r="26" spans="1:3" x14ac:dyDescent="0.45">
      <c r="A26">
        <v>600</v>
      </c>
      <c r="B26" s="2">
        <f t="shared" si="1"/>
        <v>0.65704681981505686</v>
      </c>
      <c r="C26" s="3">
        <f t="shared" si="0"/>
        <v>4.5993277387053978E-4</v>
      </c>
    </row>
    <row r="27" spans="1:3" x14ac:dyDescent="0.45">
      <c r="A27">
        <v>625</v>
      </c>
      <c r="B27" s="2">
        <f t="shared" si="1"/>
        <v>0.64564852642789206</v>
      </c>
      <c r="C27" s="3">
        <f t="shared" si="0"/>
        <v>4.5195396849952445E-4</v>
      </c>
    </row>
    <row r="28" spans="1:3" x14ac:dyDescent="0.45">
      <c r="A28">
        <v>650</v>
      </c>
      <c r="B28" s="2">
        <f t="shared" si="1"/>
        <v>0.63444796794822811</v>
      </c>
      <c r="C28" s="3">
        <f t="shared" si="0"/>
        <v>4.4411357756375967E-4</v>
      </c>
    </row>
    <row r="29" spans="1:3" x14ac:dyDescent="0.45">
      <c r="A29">
        <v>675</v>
      </c>
      <c r="B29" s="2">
        <f t="shared" si="1"/>
        <v>0.62344171411748917</v>
      </c>
      <c r="C29" s="3">
        <f t="shared" si="0"/>
        <v>4.3640919988224239E-4</v>
      </c>
    </row>
    <row r="30" spans="1:3" x14ac:dyDescent="0.45">
      <c r="A30">
        <v>700</v>
      </c>
      <c r="B30" s="2">
        <f t="shared" si="1"/>
        <v>0.61262639418441611</v>
      </c>
      <c r="C30" s="3">
        <f t="shared" si="0"/>
        <v>4.2883847592909129E-4</v>
      </c>
    </row>
    <row r="31" spans="1:3" x14ac:dyDescent="0.45">
      <c r="A31">
        <v>725</v>
      </c>
      <c r="B31" s="2">
        <f t="shared" si="1"/>
        <v>0.60199869587274879</v>
      </c>
      <c r="C31" s="3">
        <f t="shared" si="0"/>
        <v>4.2139908711092414E-4</v>
      </c>
    </row>
    <row r="32" spans="1:3" x14ac:dyDescent="0.45">
      <c r="A32">
        <v>750</v>
      </c>
      <c r="B32" s="2">
        <f t="shared" si="1"/>
        <v>0.59155536436681511</v>
      </c>
      <c r="C32" s="3">
        <f t="shared" si="0"/>
        <v>4.1408875505677059E-4</v>
      </c>
    </row>
    <row r="33" spans="1:3" x14ac:dyDescent="0.45">
      <c r="A33">
        <v>775</v>
      </c>
      <c r="B33" s="2">
        <f t="shared" si="1"/>
        <v>0.58129320131471784</v>
      </c>
      <c r="C33" s="3">
        <f t="shared" si="0"/>
        <v>4.0690524092030247E-4</v>
      </c>
    </row>
    <row r="34" spans="1:3" x14ac:dyDescent="0.45">
      <c r="A34">
        <v>800</v>
      </c>
      <c r="B34" s="2">
        <f t="shared" si="1"/>
        <v>0.57120906384881487</v>
      </c>
      <c r="C34" s="3">
        <f t="shared" si="0"/>
        <v>3.9984634469417043E-4</v>
      </c>
    </row>
    <row r="35" spans="1:3" x14ac:dyDescent="0.45">
      <c r="A35">
        <v>825</v>
      </c>
      <c r="B35" s="2">
        <f t="shared" si="1"/>
        <v>0.56129986362319151</v>
      </c>
      <c r="C35" s="3">
        <f t="shared" si="0"/>
        <v>3.9290990453623404E-4</v>
      </c>
    </row>
    <row r="36" spans="1:3" x14ac:dyDescent="0.45">
      <c r="A36">
        <v>850</v>
      </c>
      <c r="B36" s="2">
        <f t="shared" si="1"/>
        <v>0.55156256586782981</v>
      </c>
      <c r="C36" s="3">
        <f t="shared" si="0"/>
        <v>3.8609379610748089E-4</v>
      </c>
    </row>
    <row r="37" spans="1:3" x14ac:dyDescent="0.45">
      <c r="A37">
        <v>875</v>
      </c>
      <c r="B37" s="2">
        <f t="shared" si="1"/>
        <v>0.54199418845918701</v>
      </c>
      <c r="C37" s="3">
        <f t="shared" si="0"/>
        <v>3.793959319214309E-4</v>
      </c>
    </row>
    <row r="38" spans="1:3" x14ac:dyDescent="0.45">
      <c r="A38">
        <v>900</v>
      </c>
      <c r="B38" s="2">
        <f t="shared" si="1"/>
        <v>0.53259180100689718</v>
      </c>
      <c r="C38" s="3">
        <f t="shared" si="0"/>
        <v>3.7281426070482802E-4</v>
      </c>
    </row>
    <row r="39" spans="1:3" x14ac:dyDescent="0.45">
      <c r="A39">
        <v>925</v>
      </c>
      <c r="B39" s="2">
        <f t="shared" si="1"/>
        <v>0.52335252395631526</v>
      </c>
      <c r="C39" s="3">
        <f t="shared" si="0"/>
        <v>3.6634676676942067E-4</v>
      </c>
    </row>
    <row r="40" spans="1:3" x14ac:dyDescent="0.45">
      <c r="A40">
        <v>950</v>
      </c>
      <c r="B40" s="2">
        <f t="shared" si="1"/>
        <v>0.51427352770663193</v>
      </c>
      <c r="C40" s="3">
        <f t="shared" si="0"/>
        <v>3.5999146939464234E-4</v>
      </c>
    </row>
    <row r="41" spans="1:3" x14ac:dyDescent="0.45">
      <c r="A41">
        <v>975</v>
      </c>
      <c r="B41" s="2">
        <f t="shared" si="1"/>
        <v>0.50535203174428578</v>
      </c>
      <c r="C41" s="3">
        <f t="shared" si="0"/>
        <v>3.5374642222100002E-4</v>
      </c>
    </row>
    <row r="42" spans="1:3" x14ac:dyDescent="0.45">
      <c r="A42">
        <v>1000</v>
      </c>
      <c r="B42" s="2">
        <f t="shared" si="1"/>
        <v>0.49658530379140947</v>
      </c>
      <c r="C42" s="3">
        <f t="shared" si="0"/>
        <v>3.4760971265398663E-4</v>
      </c>
    </row>
    <row r="43" spans="1:3" x14ac:dyDescent="0.45">
      <c r="A43">
        <v>1025</v>
      </c>
      <c r="B43" s="2">
        <f t="shared" si="1"/>
        <v>0.48797065896904807</v>
      </c>
      <c r="C43" s="3">
        <f t="shared" si="0"/>
        <v>3.4157946127833362E-4</v>
      </c>
    </row>
    <row r="44" spans="1:3" x14ac:dyDescent="0.45">
      <c r="A44">
        <v>1050</v>
      </c>
      <c r="B44" s="2">
        <f t="shared" si="1"/>
        <v>0.47950545897489411</v>
      </c>
      <c r="C44" s="3">
        <f t="shared" si="0"/>
        <v>3.3565382128242585E-4</v>
      </c>
    </row>
    <row r="45" spans="1:3" x14ac:dyDescent="0.45">
      <c r="A45">
        <v>1075</v>
      </c>
      <c r="B45" s="2">
        <f t="shared" si="1"/>
        <v>0.47118711127528673</v>
      </c>
      <c r="C45" s="3">
        <f t="shared" si="0"/>
        <v>3.2983097789270071E-4</v>
      </c>
    </row>
    <row r="46" spans="1:3" x14ac:dyDescent="0.45">
      <c r="A46">
        <v>1100</v>
      </c>
      <c r="B46" s="2">
        <f t="shared" si="1"/>
        <v>0.46301306831122802</v>
      </c>
      <c r="C46" s="3">
        <f t="shared" si="0"/>
        <v>3.2410914781785962E-4</v>
      </c>
    </row>
    <row r="47" spans="1:3" x14ac:dyDescent="0.45">
      <c r="A47">
        <v>1125</v>
      </c>
      <c r="B47" s="2">
        <f t="shared" si="1"/>
        <v>0.45498082671817353</v>
      </c>
      <c r="C47" s="3">
        <f t="shared" si="0"/>
        <v>3.1848657870272147E-4</v>
      </c>
    </row>
    <row r="48" spans="1:3" x14ac:dyDescent="0.45">
      <c r="A48">
        <v>1150</v>
      </c>
      <c r="B48" s="2">
        <f t="shared" si="1"/>
        <v>0.44708792655935647</v>
      </c>
      <c r="C48" s="3">
        <f t="shared" si="0"/>
        <v>3.1296154859154952E-4</v>
      </c>
    </row>
    <row r="49" spans="1:3" x14ac:dyDescent="0.45">
      <c r="A49">
        <v>1175</v>
      </c>
      <c r="B49" s="2">
        <f t="shared" si="1"/>
        <v>0.43933195057241364</v>
      </c>
      <c r="C49" s="3">
        <f t="shared" si="0"/>
        <v>3.0753236540068953E-4</v>
      </c>
    </row>
    <row r="50" spans="1:3" x14ac:dyDescent="0.45">
      <c r="A50">
        <v>1200</v>
      </c>
      <c r="B50" s="2">
        <f t="shared" si="1"/>
        <v>0.43171052342907973</v>
      </c>
      <c r="C50" s="3">
        <f t="shared" si="0"/>
        <v>3.0219736640035578E-4</v>
      </c>
    </row>
    <row r="51" spans="1:3" x14ac:dyDescent="0.45">
      <c r="A51">
        <v>1225</v>
      </c>
      <c r="B51" s="2">
        <f t="shared" si="1"/>
        <v>0.42422131100772409</v>
      </c>
      <c r="C51" s="3">
        <f t="shared" si="0"/>
        <v>2.9695491770540688E-4</v>
      </c>
    </row>
    <row r="52" spans="1:3" x14ac:dyDescent="0.45">
      <c r="A52">
        <v>1250</v>
      </c>
      <c r="B52" s="2">
        <f t="shared" si="1"/>
        <v>0.41686201967850839</v>
      </c>
      <c r="C52" s="3">
        <f t="shared" si="0"/>
        <v>2.9180341377495585E-4</v>
      </c>
    </row>
    <row r="53" spans="1:3" x14ac:dyDescent="0.45">
      <c r="A53">
        <v>1275</v>
      </c>
      <c r="B53" s="2">
        <f t="shared" si="1"/>
        <v>0.409630395600944</v>
      </c>
      <c r="C53" s="3">
        <f t="shared" si="0"/>
        <v>2.867412769206608E-4</v>
      </c>
    </row>
    <row r="54" spans="1:3" x14ac:dyDescent="0.45">
      <c r="A54">
        <v>1300</v>
      </c>
      <c r="B54" s="2">
        <f t="shared" si="1"/>
        <v>0.40252422403363597</v>
      </c>
      <c r="C54" s="3">
        <f t="shared" si="0"/>
        <v>2.8176695682354517E-4</v>
      </c>
    </row>
    <row r="55" spans="1:3" x14ac:dyDescent="0.45">
      <c r="A55">
        <v>1325</v>
      </c>
      <c r="B55" s="2">
        <f t="shared" si="1"/>
        <v>0.39554132865600117</v>
      </c>
      <c r="C55" s="3">
        <f t="shared" si="0"/>
        <v>2.7687893005920081E-4</v>
      </c>
    </row>
    <row r="56" spans="1:3" x14ac:dyDescent="0.45">
      <c r="A56">
        <v>1350</v>
      </c>
      <c r="B56" s="2">
        <f t="shared" si="1"/>
        <v>0.38867957090175304</v>
      </c>
      <c r="C56" s="3">
        <f t="shared" si="0"/>
        <v>2.7207569963122712E-4</v>
      </c>
    </row>
    <row r="57" spans="1:3" x14ac:dyDescent="0.45">
      <c r="A57">
        <v>1375</v>
      </c>
      <c r="B57" s="2">
        <f t="shared" si="1"/>
        <v>0.38193684930394889</v>
      </c>
      <c r="C57" s="3">
        <f t="shared" si="0"/>
        <v>2.6735579451276422E-4</v>
      </c>
    </row>
    <row r="58" spans="1:3" x14ac:dyDescent="0.45">
      <c r="A58">
        <v>1400</v>
      </c>
      <c r="B58" s="2">
        <f t="shared" si="1"/>
        <v>0.37531109885139957</v>
      </c>
      <c r="C58" s="3">
        <f t="shared" si="0"/>
        <v>2.6271776919597968E-4</v>
      </c>
    </row>
    <row r="59" spans="1:3" x14ac:dyDescent="0.45">
      <c r="A59">
        <v>1425</v>
      </c>
      <c r="B59" s="2">
        <f t="shared" si="1"/>
        <v>0.36880029035624307</v>
      </c>
      <c r="C59" s="3">
        <f t="shared" si="0"/>
        <v>2.5816020324937014E-4</v>
      </c>
    </row>
    <row r="60" spans="1:3" x14ac:dyDescent="0.45">
      <c r="A60">
        <v>1450</v>
      </c>
      <c r="B60" s="2">
        <f t="shared" si="1"/>
        <v>0.36240242983249038</v>
      </c>
      <c r="C60" s="3">
        <f t="shared" si="0"/>
        <v>2.5368170088274324E-4</v>
      </c>
    </row>
    <row r="61" spans="1:3" x14ac:dyDescent="0.45">
      <c r="A61">
        <v>1475</v>
      </c>
      <c r="B61" s="2">
        <f t="shared" si="1"/>
        <v>0.35611555788535143</v>
      </c>
      <c r="C61" s="3">
        <f t="shared" si="0"/>
        <v>2.49280890519746E-4</v>
      </c>
    </row>
    <row r="62" spans="1:3" x14ac:dyDescent="0.45">
      <c r="A62">
        <v>1500</v>
      </c>
      <c r="B62" s="2">
        <f t="shared" si="1"/>
        <v>0.34993774911115533</v>
      </c>
      <c r="C62" s="3">
        <f t="shared" si="0"/>
        <v>2.4495642437780872E-4</v>
      </c>
    </row>
    <row r="63" spans="1:3" x14ac:dyDescent="0.45">
      <c r="A63">
        <v>1525</v>
      </c>
      <c r="B63" s="2">
        <f t="shared" si="1"/>
        <v>0.34386711150768029</v>
      </c>
      <c r="C63" s="3">
        <f t="shared" si="0"/>
        <v>2.407069780553762E-4</v>
      </c>
    </row>
    <row r="64" spans="1:3" x14ac:dyDescent="0.45">
      <c r="A64">
        <v>1550</v>
      </c>
      <c r="B64" s="2">
        <f t="shared" si="1"/>
        <v>0.33790178589471304</v>
      </c>
      <c r="C64" s="3">
        <f t="shared" si="0"/>
        <v>2.3653125012629912E-4</v>
      </c>
    </row>
    <row r="65" spans="1:3" x14ac:dyDescent="0.45">
      <c r="A65">
        <v>1575</v>
      </c>
      <c r="B65" s="2">
        <f t="shared" si="1"/>
        <v>0.33203994534466064</v>
      </c>
      <c r="C65" s="3">
        <f t="shared" si="0"/>
        <v>2.3242796174126245E-4</v>
      </c>
    </row>
    <row r="66" spans="1:3" x14ac:dyDescent="0.45">
      <c r="A66">
        <v>1600</v>
      </c>
      <c r="B66" s="2">
        <f t="shared" si="1"/>
        <v>0.32627979462303952</v>
      </c>
      <c r="C66" s="3">
        <f t="shared" si="0"/>
        <v>2.2839585623612765E-4</v>
      </c>
    </row>
    <row r="67" spans="1:3" x14ac:dyDescent="0.45">
      <c r="A67">
        <v>1625</v>
      </c>
      <c r="B67" s="2">
        <f t="shared" si="1"/>
        <v>0.32061956963867067</v>
      </c>
      <c r="C67" s="3">
        <f t="shared" ref="C67:C130" si="2">$F$2*B67</f>
        <v>2.2443369874706947E-4</v>
      </c>
    </row>
    <row r="68" spans="1:3" x14ac:dyDescent="0.45">
      <c r="A68">
        <v>1650</v>
      </c>
      <c r="B68" s="2">
        <f t="shared" ref="B68:B131" si="3">$G$2*EXP(1)^(-$F$2*A68)</f>
        <v>0.31505753690341332</v>
      </c>
      <c r="C68" s="3">
        <f t="shared" si="2"/>
        <v>2.2054027583238932E-4</v>
      </c>
    </row>
    <row r="69" spans="1:3" x14ac:dyDescent="0.45">
      <c r="A69">
        <v>1675</v>
      </c>
      <c r="B69" s="2">
        <f t="shared" si="3"/>
        <v>0.30959199300127038</v>
      </c>
      <c r="C69" s="3">
        <f t="shared" si="2"/>
        <v>2.1671439510088927E-4</v>
      </c>
    </row>
    <row r="70" spans="1:3" x14ac:dyDescent="0.45">
      <c r="A70">
        <v>1700</v>
      </c>
      <c r="B70" s="2">
        <f t="shared" si="3"/>
        <v>0.30422126406670408</v>
      </c>
      <c r="C70" s="3">
        <f t="shared" si="2"/>
        <v>2.1295488484669286E-4</v>
      </c>
    </row>
    <row r="71" spans="1:3" x14ac:dyDescent="0.45">
      <c r="A71">
        <v>1725</v>
      </c>
      <c r="B71" s="2">
        <f t="shared" si="3"/>
        <v>0.29894370527200131</v>
      </c>
      <c r="C71" s="3">
        <f t="shared" si="2"/>
        <v>2.0926059369040092E-4</v>
      </c>
    </row>
    <row r="72" spans="1:3" x14ac:dyDescent="0.45">
      <c r="A72">
        <v>1750</v>
      </c>
      <c r="B72" s="2">
        <f t="shared" si="3"/>
        <v>0.29375770032353282</v>
      </c>
      <c r="C72" s="3">
        <f t="shared" si="2"/>
        <v>2.0563039022647298E-4</v>
      </c>
    </row>
    <row r="73" spans="1:3" x14ac:dyDescent="0.45">
      <c r="A73">
        <v>1775</v>
      </c>
      <c r="B73" s="2">
        <f t="shared" si="3"/>
        <v>0.28866166096675011</v>
      </c>
      <c r="C73" s="3">
        <f t="shared" si="2"/>
        <v>2.0206316267672508E-4</v>
      </c>
    </row>
    <row r="74" spans="1:3" x14ac:dyDescent="0.45">
      <c r="A74">
        <v>1800</v>
      </c>
      <c r="B74" s="2">
        <f t="shared" si="3"/>
        <v>0.28365402649977034</v>
      </c>
      <c r="C74" s="3">
        <f t="shared" si="2"/>
        <v>1.9855781854983924E-4</v>
      </c>
    </row>
    <row r="75" spans="1:3" x14ac:dyDescent="0.45">
      <c r="A75">
        <v>1825</v>
      </c>
      <c r="B75" s="2">
        <f t="shared" si="3"/>
        <v>0.27873326329539927</v>
      </c>
      <c r="C75" s="3">
        <f t="shared" si="2"/>
        <v>1.9511328430677949E-4</v>
      </c>
    </row>
    <row r="76" spans="1:3" x14ac:dyDescent="0.45">
      <c r="A76">
        <v>1850</v>
      </c>
      <c r="B76" s="2">
        <f t="shared" si="3"/>
        <v>0.27389786433144558</v>
      </c>
      <c r="C76" s="3">
        <f t="shared" si="2"/>
        <v>1.917285050320119E-4</v>
      </c>
    </row>
    <row r="77" spans="1:3" x14ac:dyDescent="0.45">
      <c r="A77">
        <v>1875</v>
      </c>
      <c r="B77" s="2">
        <f t="shared" si="3"/>
        <v>0.26914634872918392</v>
      </c>
      <c r="C77" s="3">
        <f t="shared" si="2"/>
        <v>1.8840244411042875E-4</v>
      </c>
    </row>
    <row r="78" spans="1:3" x14ac:dyDescent="0.45">
      <c r="A78">
        <v>1900</v>
      </c>
      <c r="B78" s="2">
        <f t="shared" si="3"/>
        <v>0.26447726129982396</v>
      </c>
      <c r="C78" s="3">
        <f t="shared" si="2"/>
        <v>1.8513408290987677E-4</v>
      </c>
    </row>
    <row r="79" spans="1:3" x14ac:dyDescent="0.45">
      <c r="A79">
        <v>1925</v>
      </c>
      <c r="B79" s="2">
        <f t="shared" si="3"/>
        <v>0.25988917209884776</v>
      </c>
      <c r="C79" s="3">
        <f t="shared" si="2"/>
        <v>1.8192242046919342E-4</v>
      </c>
    </row>
    <row r="80" spans="1:3" x14ac:dyDescent="0.45">
      <c r="A80">
        <v>1950</v>
      </c>
      <c r="B80" s="2">
        <f t="shared" si="3"/>
        <v>0.25538067598807768</v>
      </c>
      <c r="C80" s="3">
        <f t="shared" si="2"/>
        <v>1.7876647319165436E-4</v>
      </c>
    </row>
    <row r="81" spans="1:3" x14ac:dyDescent="0.45">
      <c r="A81">
        <v>1975</v>
      </c>
      <c r="B81" s="2">
        <f t="shared" si="3"/>
        <v>0.25095039220534221</v>
      </c>
      <c r="C81" s="3">
        <f t="shared" si="2"/>
        <v>1.7566527454373956E-4</v>
      </c>
    </row>
    <row r="82" spans="1:3" x14ac:dyDescent="0.45">
      <c r="A82">
        <v>2000</v>
      </c>
      <c r="B82" s="2">
        <f t="shared" si="3"/>
        <v>0.24659696394160649</v>
      </c>
      <c r="C82" s="3">
        <f t="shared" si="2"/>
        <v>1.7261787475912453E-4</v>
      </c>
    </row>
    <row r="83" spans="1:3" x14ac:dyDescent="0.45">
      <c r="A83">
        <v>2025</v>
      </c>
      <c r="B83" s="2">
        <f t="shared" si="3"/>
        <v>0.24231905792543904</v>
      </c>
      <c r="C83" s="3">
        <f t="shared" si="2"/>
        <v>1.6962334054780733E-4</v>
      </c>
    </row>
    <row r="84" spans="1:3" x14ac:dyDescent="0.45">
      <c r="A84">
        <v>2050</v>
      </c>
      <c r="B84" s="2">
        <f t="shared" si="3"/>
        <v>0.238115364014687</v>
      </c>
      <c r="C84" s="3">
        <f t="shared" si="2"/>
        <v>1.666807548102809E-4</v>
      </c>
    </row>
    <row r="85" spans="1:3" x14ac:dyDescent="0.45">
      <c r="A85">
        <v>2075</v>
      </c>
      <c r="B85" s="2">
        <f t="shared" si="3"/>
        <v>0.23398459479523495</v>
      </c>
      <c r="C85" s="3">
        <f t="shared" si="2"/>
        <v>1.6378921635666448E-4</v>
      </c>
    </row>
    <row r="86" spans="1:3" x14ac:dyDescent="0.45">
      <c r="A86">
        <v>2100</v>
      </c>
      <c r="B86" s="2">
        <f t="shared" si="3"/>
        <v>0.22992548518672382</v>
      </c>
      <c r="C86" s="3">
        <f t="shared" si="2"/>
        <v>1.6094783963070667E-4</v>
      </c>
    </row>
    <row r="87" spans="1:3" x14ac:dyDescent="0.45">
      <c r="A87">
        <v>2125</v>
      </c>
      <c r="B87" s="2">
        <f t="shared" si="3"/>
        <v>0.22593679205511083</v>
      </c>
      <c r="C87" s="3">
        <f t="shared" si="2"/>
        <v>1.5815575443857758E-4</v>
      </c>
    </row>
    <row r="88" spans="1:3" x14ac:dyDescent="0.45">
      <c r="A88">
        <v>2150</v>
      </c>
      <c r="B88" s="2">
        <f t="shared" si="3"/>
        <v>0.22201729383194946</v>
      </c>
      <c r="C88" s="3">
        <f t="shared" si="2"/>
        <v>1.5541210568236462E-4</v>
      </c>
    </row>
    <row r="89" spans="1:3" x14ac:dyDescent="0.45">
      <c r="A89">
        <v>2175</v>
      </c>
      <c r="B89" s="2">
        <f t="shared" si="3"/>
        <v>0.21816579014027457</v>
      </c>
      <c r="C89" s="3">
        <f t="shared" si="2"/>
        <v>1.5271605309819219E-4</v>
      </c>
    </row>
    <row r="90" spans="1:3" x14ac:dyDescent="0.45">
      <c r="A90">
        <v>2200</v>
      </c>
      <c r="B90" s="2">
        <f t="shared" si="3"/>
        <v>0.21438110142697797</v>
      </c>
      <c r="C90" s="3">
        <f t="shared" si="2"/>
        <v>1.5006677099888458E-4</v>
      </c>
    </row>
    <row r="91" spans="1:3" x14ac:dyDescent="0.45">
      <c r="A91">
        <v>2225</v>
      </c>
      <c r="B91" s="2">
        <f t="shared" si="3"/>
        <v>0.2106620686015607</v>
      </c>
      <c r="C91" s="3">
        <f t="shared" si="2"/>
        <v>1.474634480210925E-4</v>
      </c>
    </row>
    <row r="92" spans="1:3" x14ac:dyDescent="0.45">
      <c r="A92">
        <v>2250</v>
      </c>
      <c r="B92" s="2">
        <f t="shared" si="3"/>
        <v>0.20700755268115265</v>
      </c>
      <c r="C92" s="3">
        <f t="shared" si="2"/>
        <v>1.4490528687680684E-4</v>
      </c>
    </row>
    <row r="93" spans="1:3" x14ac:dyDescent="0.45">
      <c r="A93">
        <v>2275</v>
      </c>
      <c r="B93" s="2">
        <f t="shared" si="3"/>
        <v>0.20341643444169002</v>
      </c>
      <c r="C93" s="3">
        <f t="shared" si="2"/>
        <v>1.4239150410918301E-4</v>
      </c>
    </row>
    <row r="94" spans="1:3" x14ac:dyDescent="0.45">
      <c r="A94">
        <v>2300</v>
      </c>
      <c r="B94" s="2">
        <f t="shared" si="3"/>
        <v>0.19988761407514452</v>
      </c>
      <c r="C94" s="3">
        <f t="shared" si="2"/>
        <v>1.3992132985260117E-4</v>
      </c>
    </row>
    <row r="95" spans="1:3" x14ac:dyDescent="0.45">
      <c r="A95">
        <v>2325</v>
      </c>
      <c r="B95" s="2">
        <f t="shared" si="3"/>
        <v>0.19642001085269811</v>
      </c>
      <c r="C95" s="3">
        <f t="shared" si="2"/>
        <v>1.3749400759688869E-4</v>
      </c>
    </row>
    <row r="96" spans="1:3" x14ac:dyDescent="0.45">
      <c r="A96">
        <v>2350</v>
      </c>
      <c r="B96" s="2">
        <f t="shared" si="3"/>
        <v>0.19301256279376169</v>
      </c>
      <c r="C96" s="3">
        <f t="shared" si="2"/>
        <v>1.3510879395563319E-4</v>
      </c>
    </row>
    <row r="97" spans="1:3" x14ac:dyDescent="0.45">
      <c r="A97">
        <v>2375</v>
      </c>
      <c r="B97" s="2">
        <f t="shared" si="3"/>
        <v>0.18966422634073526</v>
      </c>
      <c r="C97" s="3">
        <f t="shared" si="2"/>
        <v>1.3276495843851467E-4</v>
      </c>
    </row>
    <row r="98" spans="1:3" x14ac:dyDescent="0.45">
      <c r="A98">
        <v>2400</v>
      </c>
      <c r="B98" s="2">
        <f t="shared" si="3"/>
        <v>0.18637397603940997</v>
      </c>
      <c r="C98" s="3">
        <f t="shared" si="2"/>
        <v>1.3046178322758699E-4</v>
      </c>
    </row>
    <row r="99" spans="1:3" x14ac:dyDescent="0.45">
      <c r="A99">
        <v>2425</v>
      </c>
      <c r="B99" s="2">
        <f t="shared" si="3"/>
        <v>0.18314080422491499</v>
      </c>
      <c r="C99" s="3">
        <f t="shared" si="2"/>
        <v>1.2819856295744051E-4</v>
      </c>
    </row>
    <row r="100" spans="1:3" x14ac:dyDescent="0.45">
      <c r="A100">
        <v>2450</v>
      </c>
      <c r="B100" s="2">
        <f t="shared" si="3"/>
        <v>0.17996372071311217</v>
      </c>
      <c r="C100" s="3">
        <f t="shared" si="2"/>
        <v>1.2597460449917852E-4</v>
      </c>
    </row>
    <row r="101" spans="1:3" x14ac:dyDescent="0.45">
      <c r="A101">
        <v>2475</v>
      </c>
      <c r="B101" s="2">
        <f t="shared" si="3"/>
        <v>0.17684175249734455</v>
      </c>
      <c r="C101" s="3">
        <f t="shared" si="2"/>
        <v>1.2378922674814117E-4</v>
      </c>
    </row>
    <row r="102" spans="1:3" x14ac:dyDescent="0.45">
      <c r="A102">
        <v>2500</v>
      </c>
      <c r="B102" s="2">
        <f t="shared" si="3"/>
        <v>0.17377394345044511</v>
      </c>
      <c r="C102" s="3">
        <f t="shared" si="2"/>
        <v>1.2164176041531158E-4</v>
      </c>
    </row>
    <row r="103" spans="1:3" x14ac:dyDescent="0.45">
      <c r="A103">
        <v>2525</v>
      </c>
      <c r="B103" s="2">
        <f t="shared" si="3"/>
        <v>0.17075935403191589</v>
      </c>
      <c r="C103" s="3">
        <f t="shared" si="2"/>
        <v>1.1953154782234112E-4</v>
      </c>
    </row>
    <row r="104" spans="1:3" x14ac:dyDescent="0.45">
      <c r="A104">
        <v>2550</v>
      </c>
      <c r="B104" s="2">
        <f t="shared" si="3"/>
        <v>0.16779706100018588</v>
      </c>
      <c r="C104" s="3">
        <f t="shared" si="2"/>
        <v>1.1745794270013011E-4</v>
      </c>
    </row>
    <row r="105" spans="1:3" x14ac:dyDescent="0.45">
      <c r="A105">
        <v>2575</v>
      </c>
      <c r="B105" s="2">
        <f t="shared" si="3"/>
        <v>0.16488615712986129</v>
      </c>
      <c r="C105" s="3">
        <f t="shared" si="2"/>
        <v>1.154203099909029E-4</v>
      </c>
    </row>
    <row r="106" spans="1:3" x14ac:dyDescent="0.45">
      <c r="A106">
        <v>2600</v>
      </c>
      <c r="B106" s="2">
        <f t="shared" si="3"/>
        <v>0.16202575093388075</v>
      </c>
      <c r="C106" s="3">
        <f t="shared" si="2"/>
        <v>1.1341802565371653E-4</v>
      </c>
    </row>
    <row r="107" spans="1:3" x14ac:dyDescent="0.45">
      <c r="A107">
        <v>2625</v>
      </c>
      <c r="B107" s="2">
        <f t="shared" si="3"/>
        <v>0.15921496639049026</v>
      </c>
      <c r="C107" s="3">
        <f t="shared" si="2"/>
        <v>1.1145047647334319E-4</v>
      </c>
    </row>
    <row r="108" spans="1:3" x14ac:dyDescent="0.45">
      <c r="A108">
        <v>2650</v>
      </c>
      <c r="B108" s="2">
        <f t="shared" si="3"/>
        <v>0.15645294267495474</v>
      </c>
      <c r="C108" s="3">
        <f t="shared" si="2"/>
        <v>1.0951705987246831E-4</v>
      </c>
    </row>
    <row r="109" spans="1:3" x14ac:dyDescent="0.45">
      <c r="A109">
        <v>2675</v>
      </c>
      <c r="B109" s="2">
        <f t="shared" si="3"/>
        <v>0.1537388338959238</v>
      </c>
      <c r="C109" s="3">
        <f t="shared" si="2"/>
        <v>1.0761718372714665E-4</v>
      </c>
    </row>
    <row r="110" spans="1:3" x14ac:dyDescent="0.45">
      <c r="A110">
        <v>2700</v>
      </c>
      <c r="B110" s="2">
        <f t="shared" si="3"/>
        <v>0.15107180883637086</v>
      </c>
      <c r="C110" s="3">
        <f t="shared" si="2"/>
        <v>1.057502661854596E-4</v>
      </c>
    </row>
    <row r="111" spans="1:3" x14ac:dyDescent="0.45">
      <c r="A111">
        <v>2725</v>
      </c>
      <c r="B111" s="2">
        <f t="shared" si="3"/>
        <v>0.14845105069902637</v>
      </c>
      <c r="C111" s="3">
        <f t="shared" si="2"/>
        <v>1.0391573548931845E-4</v>
      </c>
    </row>
    <row r="112" spans="1:3" x14ac:dyDescent="0.45">
      <c r="A112">
        <v>2750</v>
      </c>
      <c r="B112" s="2">
        <f t="shared" si="3"/>
        <v>0.14587575685622736</v>
      </c>
      <c r="C112" s="3">
        <f t="shared" si="2"/>
        <v>1.0211302979935915E-4</v>
      </c>
    </row>
    <row r="113" spans="1:3" x14ac:dyDescent="0.45">
      <c r="A113">
        <v>2775</v>
      </c>
      <c r="B113" s="2">
        <f t="shared" si="3"/>
        <v>0.14334513860410647</v>
      </c>
      <c r="C113" s="3">
        <f t="shared" si="2"/>
        <v>1.0034159702287453E-4</v>
      </c>
    </row>
    <row r="114" spans="1:3" x14ac:dyDescent="0.45">
      <c r="A114">
        <v>2800</v>
      </c>
      <c r="B114" s="2">
        <f t="shared" si="3"/>
        <v>0.140858420921045</v>
      </c>
      <c r="C114" s="3">
        <f t="shared" si="2"/>
        <v>9.8600894644731505E-5</v>
      </c>
    </row>
    <row r="115" spans="1:3" x14ac:dyDescent="0.45">
      <c r="A115">
        <v>2825</v>
      </c>
      <c r="B115" s="2">
        <f t="shared" si="3"/>
        <v>0.13841484223031678</v>
      </c>
      <c r="C115" s="3">
        <f t="shared" si="2"/>
        <v>9.6890389561221743E-5</v>
      </c>
    </row>
    <row r="116" spans="1:3" x14ac:dyDescent="0.45">
      <c r="A116">
        <v>2850</v>
      </c>
      <c r="B116" s="2">
        <f t="shared" si="3"/>
        <v>0.13601365416684918</v>
      </c>
      <c r="C116" s="3">
        <f t="shared" si="2"/>
        <v>9.5209557916794431E-5</v>
      </c>
    </row>
    <row r="117" spans="1:3" x14ac:dyDescent="0.45">
      <c r="A117">
        <v>2875</v>
      </c>
      <c r="B117" s="2">
        <f t="shared" si="3"/>
        <v>0.1336541213480304</v>
      </c>
      <c r="C117" s="3">
        <f t="shared" si="2"/>
        <v>9.3557884943621284E-5</v>
      </c>
    </row>
    <row r="118" spans="1:3" x14ac:dyDescent="0.45">
      <c r="A118">
        <v>2900</v>
      </c>
      <c r="B118" s="2">
        <f t="shared" si="3"/>
        <v>0.13133552114849309</v>
      </c>
      <c r="C118" s="3">
        <f t="shared" si="2"/>
        <v>9.1934864803945162E-5</v>
      </c>
    </row>
    <row r="119" spans="1:3" x14ac:dyDescent="0.45">
      <c r="A119">
        <v>2925</v>
      </c>
      <c r="B119" s="2">
        <f t="shared" si="3"/>
        <v>0.12905714347880423</v>
      </c>
      <c r="C119" s="3">
        <f t="shared" si="2"/>
        <v>9.0340000435162966E-5</v>
      </c>
    </row>
    <row r="120" spans="1:3" x14ac:dyDescent="0.45">
      <c r="A120">
        <v>2950</v>
      </c>
      <c r="B120" s="2">
        <f t="shared" si="3"/>
        <v>0.1268182905679951</v>
      </c>
      <c r="C120" s="3">
        <f t="shared" si="2"/>
        <v>8.877280339759656E-5</v>
      </c>
    </row>
    <row r="121" spans="1:3" x14ac:dyDescent="0.45">
      <c r="A121">
        <v>2975</v>
      </c>
      <c r="B121" s="2">
        <f t="shared" si="3"/>
        <v>0.12461827674986324</v>
      </c>
      <c r="C121" s="3">
        <f t="shared" si="2"/>
        <v>8.7232793724904264E-5</v>
      </c>
    </row>
    <row r="122" spans="1:3" x14ac:dyDescent="0.45">
      <c r="A122">
        <v>3000</v>
      </c>
      <c r="B122" s="2">
        <f t="shared" si="3"/>
        <v>0.12245642825298189</v>
      </c>
      <c r="C122" s="3">
        <f t="shared" si="2"/>
        <v>8.571949977708732E-5</v>
      </c>
    </row>
    <row r="123" spans="1:3" x14ac:dyDescent="0.45">
      <c r="A123">
        <v>3025</v>
      </c>
      <c r="B123" s="2">
        <f t="shared" si="3"/>
        <v>0.12033208299435227</v>
      </c>
      <c r="C123" s="3">
        <f t="shared" si="2"/>
        <v>8.4232458096046586E-5</v>
      </c>
    </row>
    <row r="124" spans="1:3" x14ac:dyDescent="0.45">
      <c r="A124">
        <v>3050</v>
      </c>
      <c r="B124" s="2">
        <f t="shared" si="3"/>
        <v>0.11824459037663544</v>
      </c>
      <c r="C124" s="3">
        <f t="shared" si="2"/>
        <v>8.2771213263644805E-5</v>
      </c>
    </row>
    <row r="125" spans="1:3" x14ac:dyDescent="0.45">
      <c r="A125">
        <v>3075</v>
      </c>
      <c r="B125" s="2">
        <f t="shared" si="3"/>
        <v>0.1161933110889016</v>
      </c>
      <c r="C125" s="3">
        <f t="shared" si="2"/>
        <v>8.1335317762231126E-5</v>
      </c>
    </row>
    <row r="126" spans="1:3" x14ac:dyDescent="0.45">
      <c r="A126">
        <v>3100</v>
      </c>
      <c r="B126" s="2">
        <f t="shared" si="3"/>
        <v>0.11417761691083649</v>
      </c>
      <c r="C126" s="3">
        <f t="shared" si="2"/>
        <v>7.9924331837585543E-5</v>
      </c>
    </row>
    <row r="127" spans="1:3" x14ac:dyDescent="0.45">
      <c r="A127">
        <v>3125</v>
      </c>
      <c r="B127" s="2">
        <f t="shared" si="3"/>
        <v>0.11219689052034373</v>
      </c>
      <c r="C127" s="3">
        <f t="shared" si="2"/>
        <v>7.8537823364240608E-5</v>
      </c>
    </row>
    <row r="128" spans="1:3" x14ac:dyDescent="0.45">
      <c r="A128">
        <v>3150</v>
      </c>
      <c r="B128" s="2">
        <f t="shared" si="3"/>
        <v>0.11025052530448522</v>
      </c>
      <c r="C128" s="3">
        <f t="shared" si="2"/>
        <v>7.7175367713139647E-5</v>
      </c>
    </row>
    <row r="129" spans="1:3" x14ac:dyDescent="0.45">
      <c r="A129">
        <v>3175</v>
      </c>
      <c r="B129" s="2">
        <f t="shared" si="3"/>
        <v>0.10833792517370111</v>
      </c>
      <c r="C129" s="3">
        <f t="shared" si="2"/>
        <v>7.5836547621590771E-5</v>
      </c>
    </row>
    <row r="130" spans="1:3" x14ac:dyDescent="0.45">
      <c r="A130">
        <v>3200</v>
      </c>
      <c r="B130" s="2">
        <f t="shared" si="3"/>
        <v>0.10645850437925285</v>
      </c>
      <c r="C130" s="3">
        <f t="shared" si="2"/>
        <v>7.4520953065476987E-5</v>
      </c>
    </row>
    <row r="131" spans="1:3" x14ac:dyDescent="0.45">
      <c r="A131">
        <v>3225</v>
      </c>
      <c r="B131" s="2">
        <f t="shared" si="3"/>
        <v>0.10461168733383278</v>
      </c>
      <c r="C131" s="3">
        <f t="shared" ref="C131:C194" si="4">$F$2*B131</f>
        <v>7.3228181133682947E-5</v>
      </c>
    </row>
    <row r="132" spans="1:3" x14ac:dyDescent="0.45">
      <c r="A132">
        <v>3250</v>
      </c>
      <c r="B132" s="2">
        <f t="shared" ref="B132:B195" si="5">$G$2*EXP(1)^(-$F$2*A132)</f>
        <v>0.1027969084352864</v>
      </c>
      <c r="C132" s="3">
        <f t="shared" si="4"/>
        <v>7.1957835904700482E-5</v>
      </c>
    </row>
    <row r="133" spans="1:3" x14ac:dyDescent="0.45">
      <c r="A133">
        <v>3275</v>
      </c>
      <c r="B133" s="2">
        <f t="shared" si="5"/>
        <v>0.10101361189339199</v>
      </c>
      <c r="C133" s="3">
        <f t="shared" si="4"/>
        <v>7.0709528325374392E-5</v>
      </c>
    </row>
    <row r="134" spans="1:3" x14ac:dyDescent="0.45">
      <c r="A134">
        <v>3300</v>
      </c>
      <c r="B134" s="2">
        <f t="shared" si="5"/>
        <v>9.9261251559645644E-2</v>
      </c>
      <c r="C134" s="3">
        <f t="shared" si="4"/>
        <v>6.9482876091751957E-5</v>
      </c>
    </row>
    <row r="135" spans="1:3" x14ac:dyDescent="0.45">
      <c r="A135">
        <v>3325</v>
      </c>
      <c r="B135" s="2">
        <f t="shared" si="5"/>
        <v>9.7539290759999037E-2</v>
      </c>
      <c r="C135" s="3">
        <f t="shared" si="4"/>
        <v>6.8277503531999324E-5</v>
      </c>
    </row>
    <row r="136" spans="1:3" x14ac:dyDescent="0.45">
      <c r="A136">
        <v>3350</v>
      </c>
      <c r="B136" s="2">
        <f t="shared" si="5"/>
        <v>9.5847202130498646E-2</v>
      </c>
      <c r="C136" s="3">
        <f t="shared" si="4"/>
        <v>6.7093041491349056E-5</v>
      </c>
    </row>
    <row r="137" spans="1:3" x14ac:dyDescent="0.45">
      <c r="A137">
        <v>3375</v>
      </c>
      <c r="B137" s="2">
        <f t="shared" si="5"/>
        <v>9.4184467455776688E-2</v>
      </c>
      <c r="C137" s="3">
        <f t="shared" si="4"/>
        <v>6.5929127219043675E-5</v>
      </c>
    </row>
    <row r="138" spans="1:3" x14ac:dyDescent="0.45">
      <c r="A138">
        <v>3400</v>
      </c>
      <c r="B138" s="2">
        <f t="shared" si="5"/>
        <v>9.255057751034329E-2</v>
      </c>
      <c r="C138" s="3">
        <f t="shared" si="4"/>
        <v>6.4785404257240297E-5</v>
      </c>
    </row>
    <row r="139" spans="1:3" x14ac:dyDescent="0.45">
      <c r="A139">
        <v>3425</v>
      </c>
      <c r="B139" s="2">
        <f t="shared" si="5"/>
        <v>9.0945031902632464E-2</v>
      </c>
      <c r="C139" s="3">
        <f t="shared" si="4"/>
        <v>6.3661522331842722E-5</v>
      </c>
    </row>
    <row r="140" spans="1:3" x14ac:dyDescent="0.45">
      <c r="A140">
        <v>3450</v>
      </c>
      <c r="B140" s="2">
        <f t="shared" si="5"/>
        <v>8.9367338921753192E-2</v>
      </c>
      <c r="C140" s="3">
        <f t="shared" si="4"/>
        <v>6.2557137245227232E-5</v>
      </c>
    </row>
    <row r="141" spans="1:3" x14ac:dyDescent="0.45">
      <c r="A141">
        <v>3475</v>
      </c>
      <c r="B141" s="2">
        <f t="shared" si="5"/>
        <v>8.7817015386899067E-2</v>
      </c>
      <c r="C141" s="3">
        <f t="shared" si="4"/>
        <v>6.1471910770829341E-5</v>
      </c>
    </row>
    <row r="142" spans="1:3" x14ac:dyDescent="0.45">
      <c r="A142">
        <v>3500</v>
      </c>
      <c r="B142" s="2">
        <f t="shared" si="5"/>
        <v>8.6293586499370495E-2</v>
      </c>
      <c r="C142" s="3">
        <f t="shared" si="4"/>
        <v>6.0405510549559344E-5</v>
      </c>
    </row>
    <row r="143" spans="1:3" x14ac:dyDescent="0.45">
      <c r="A143">
        <v>3525</v>
      </c>
      <c r="B143" s="2">
        <f t="shared" si="5"/>
        <v>8.479658569716382E-2</v>
      </c>
      <c r="C143" s="3">
        <f t="shared" si="4"/>
        <v>5.9357609988014677E-5</v>
      </c>
    </row>
    <row r="144" spans="1:3" x14ac:dyDescent="0.45">
      <c r="A144">
        <v>3550</v>
      </c>
      <c r="B144" s="2">
        <f t="shared" si="5"/>
        <v>8.3325554512082983E-2</v>
      </c>
      <c r="C144" s="3">
        <f t="shared" si="4"/>
        <v>5.8327888158458087E-5</v>
      </c>
    </row>
    <row r="145" spans="1:3" x14ac:dyDescent="0.45">
      <c r="A145">
        <v>3575</v>
      </c>
      <c r="B145" s="2">
        <f t="shared" si="5"/>
        <v>8.188004242933028E-2</v>
      </c>
      <c r="C145" s="3">
        <f t="shared" si="4"/>
        <v>5.7316029700531197E-5</v>
      </c>
    </row>
    <row r="146" spans="1:3" x14ac:dyDescent="0.45">
      <c r="A146">
        <v>3600</v>
      </c>
      <c r="B146" s="2">
        <f t="shared" si="5"/>
        <v>8.0459606749532425E-2</v>
      </c>
      <c r="C146" s="3">
        <f t="shared" si="4"/>
        <v>5.6321724724672694E-5</v>
      </c>
    </row>
    <row r="147" spans="1:3" x14ac:dyDescent="0.45">
      <c r="A147">
        <v>3625</v>
      </c>
      <c r="B147" s="2">
        <f t="shared" si="5"/>
        <v>7.9063812453160645E-2</v>
      </c>
      <c r="C147" s="3">
        <f t="shared" si="4"/>
        <v>5.5344668717212454E-5</v>
      </c>
    </row>
    <row r="148" spans="1:3" x14ac:dyDescent="0.45">
      <c r="A148">
        <v>3650</v>
      </c>
      <c r="B148" s="2">
        <f t="shared" si="5"/>
        <v>7.7692232067302358E-2</v>
      </c>
      <c r="C148" s="3">
        <f t="shared" si="4"/>
        <v>5.4384562447111651E-5</v>
      </c>
    </row>
    <row r="149" spans="1:3" x14ac:dyDescent="0.45">
      <c r="A149">
        <v>3675</v>
      </c>
      <c r="B149" s="2">
        <f t="shared" si="5"/>
        <v>7.6344445534744371E-2</v>
      </c>
      <c r="C149" s="3">
        <f t="shared" si="4"/>
        <v>5.3441111874321058E-5</v>
      </c>
    </row>
    <row r="150" spans="1:3" x14ac:dyDescent="0.45">
      <c r="A150">
        <v>3700</v>
      </c>
      <c r="B150" s="2">
        <f t="shared" si="5"/>
        <v>7.5020040085326978E-2</v>
      </c>
      <c r="C150" s="3">
        <f t="shared" si="4"/>
        <v>5.2514028059728883E-5</v>
      </c>
    </row>
    <row r="151" spans="1:3" x14ac:dyDescent="0.45">
      <c r="A151">
        <v>3725</v>
      </c>
      <c r="B151" s="2">
        <f t="shared" si="5"/>
        <v>7.3718610109529945E-2</v>
      </c>
      <c r="C151" s="3">
        <f t="shared" si="4"/>
        <v>5.1603027076670964E-5</v>
      </c>
    </row>
    <row r="152" spans="1:3" x14ac:dyDescent="0.45">
      <c r="A152">
        <v>3750</v>
      </c>
      <c r="B152" s="2">
        <f t="shared" si="5"/>
        <v>7.243975703425147E-2</v>
      </c>
      <c r="C152" s="3">
        <f t="shared" si="4"/>
        <v>5.0707829923976026E-5</v>
      </c>
    </row>
    <row r="153" spans="1:3" x14ac:dyDescent="0.45">
      <c r="A153">
        <v>3775</v>
      </c>
      <c r="B153" s="2">
        <f t="shared" si="5"/>
        <v>7.1183089200741914E-2</v>
      </c>
      <c r="C153" s="3">
        <f t="shared" si="4"/>
        <v>4.982816244051934E-5</v>
      </c>
    </row>
    <row r="154" spans="1:3" x14ac:dyDescent="0.45">
      <c r="A154">
        <v>3800</v>
      </c>
      <c r="B154" s="2">
        <f t="shared" si="5"/>
        <v>6.9948221744655356E-2</v>
      </c>
      <c r="C154" s="3">
        <f t="shared" si="4"/>
        <v>4.8963755221258752E-5</v>
      </c>
    </row>
    <row r="155" spans="1:3" x14ac:dyDescent="0.45">
      <c r="A155">
        <v>3825</v>
      </c>
      <c r="B155" s="2">
        <f t="shared" si="5"/>
        <v>6.8734776478181894E-2</v>
      </c>
      <c r="C155" s="3">
        <f t="shared" si="4"/>
        <v>4.8114343534727324E-5</v>
      </c>
    </row>
    <row r="156" spans="1:3" x14ac:dyDescent="0.45">
      <c r="A156">
        <v>3850</v>
      </c>
      <c r="B156" s="2">
        <f t="shared" si="5"/>
        <v>6.7542381774224516E-2</v>
      </c>
      <c r="C156" s="3">
        <f t="shared" si="4"/>
        <v>4.7279667241957161E-5</v>
      </c>
    </row>
    <row r="157" spans="1:3" x14ac:dyDescent="0.45">
      <c r="A157">
        <v>3875</v>
      </c>
      <c r="B157" s="2">
        <f t="shared" si="5"/>
        <v>6.6370672452585613E-2</v>
      </c>
      <c r="C157" s="3">
        <f t="shared" si="4"/>
        <v>4.6459470716809928E-5</v>
      </c>
    </row>
    <row r="158" spans="1:3" x14ac:dyDescent="0.45">
      <c r="A158">
        <v>3900</v>
      </c>
      <c r="B158" s="2">
        <f t="shared" si="5"/>
        <v>6.5219289668127525E-2</v>
      </c>
      <c r="C158" s="3">
        <f t="shared" si="4"/>
        <v>4.5653502767689268E-5</v>
      </c>
    </row>
    <row r="159" spans="1:3" x14ac:dyDescent="0.45">
      <c r="A159">
        <v>3925</v>
      </c>
      <c r="B159" s="2">
        <f t="shared" si="5"/>
        <v>6.408788080087352E-2</v>
      </c>
      <c r="C159" s="3">
        <f t="shared" si="4"/>
        <v>4.4861516560611461E-5</v>
      </c>
    </row>
    <row r="160" spans="1:3" x14ac:dyDescent="0.45">
      <c r="A160">
        <v>3950</v>
      </c>
      <c r="B160" s="2">
        <f t="shared" si="5"/>
        <v>6.2976099348015069E-2</v>
      </c>
      <c r="C160" s="3">
        <f t="shared" si="4"/>
        <v>4.4083269543610547E-5</v>
      </c>
    </row>
    <row r="161" spans="1:3" x14ac:dyDescent="0.45">
      <c r="A161">
        <v>3975</v>
      </c>
      <c r="B161" s="2">
        <f t="shared" si="5"/>
        <v>6.1883604817792794E-2</v>
      </c>
      <c r="C161" s="3">
        <f t="shared" si="4"/>
        <v>4.3318523372454954E-5</v>
      </c>
    </row>
    <row r="162" spans="1:3" x14ac:dyDescent="0.45">
      <c r="A162">
        <v>4000</v>
      </c>
      <c r="B162" s="2">
        <f t="shared" si="5"/>
        <v>6.0810062625217973E-2</v>
      </c>
      <c r="C162" s="3">
        <f t="shared" si="4"/>
        <v>4.2567043837652578E-5</v>
      </c>
    </row>
    <row r="163" spans="1:3" x14ac:dyDescent="0.45">
      <c r="A163">
        <v>4025</v>
      </c>
      <c r="B163" s="2">
        <f t="shared" si="5"/>
        <v>5.9755143989603542E-2</v>
      </c>
      <c r="C163" s="3">
        <f t="shared" si="4"/>
        <v>4.1828600792722477E-5</v>
      </c>
    </row>
    <row r="164" spans="1:3" x14ac:dyDescent="0.45">
      <c r="A164">
        <v>4050</v>
      </c>
      <c r="B164" s="2">
        <f t="shared" si="5"/>
        <v>5.8718525833872277E-2</v>
      </c>
      <c r="C164" s="3">
        <f t="shared" si="4"/>
        <v>4.1102968083710594E-5</v>
      </c>
    </row>
    <row r="165" spans="1:3" x14ac:dyDescent="0.45">
      <c r="A165">
        <v>4075</v>
      </c>
      <c r="B165" s="2">
        <f t="shared" si="5"/>
        <v>5.7699890685611946E-2</v>
      </c>
      <c r="C165" s="3">
        <f t="shared" si="4"/>
        <v>4.038992347992836E-5</v>
      </c>
    </row>
    <row r="166" spans="1:3" x14ac:dyDescent="0.45">
      <c r="A166">
        <v>4100</v>
      </c>
      <c r="B166" s="2">
        <f t="shared" si="5"/>
        <v>5.669892657984691E-2</v>
      </c>
      <c r="C166" s="3">
        <f t="shared" si="4"/>
        <v>3.9689248605892836E-5</v>
      </c>
    </row>
    <row r="167" spans="1:3" x14ac:dyDescent="0.45">
      <c r="A167">
        <v>4125</v>
      </c>
      <c r="B167" s="2">
        <f t="shared" si="5"/>
        <v>5.5715326963496396E-2</v>
      </c>
      <c r="C167" s="3">
        <f t="shared" si="4"/>
        <v>3.9000728874447478E-5</v>
      </c>
    </row>
    <row r="168" spans="1:3" x14ac:dyDescent="0.45">
      <c r="A168">
        <v>4150</v>
      </c>
      <c r="B168" s="2">
        <f t="shared" si="5"/>
        <v>5.4748790601490287E-2</v>
      </c>
      <c r="C168" s="3">
        <f t="shared" si="4"/>
        <v>3.8324153421043198E-5</v>
      </c>
    </row>
    <row r="169" spans="1:3" x14ac:dyDescent="0.45">
      <c r="A169">
        <v>4175</v>
      </c>
      <c r="B169" s="2">
        <f t="shared" si="5"/>
        <v>5.3799021484513376E-2</v>
      </c>
      <c r="C169" s="3">
        <f t="shared" si="4"/>
        <v>3.7659315039159365E-5</v>
      </c>
    </row>
    <row r="170" spans="1:3" x14ac:dyDescent="0.45">
      <c r="A170">
        <v>4200</v>
      </c>
      <c r="B170" s="2">
        <f t="shared" si="5"/>
        <v>5.2865728738350368E-2</v>
      </c>
      <c r="C170" s="3">
        <f t="shared" si="4"/>
        <v>3.7006010116845259E-5</v>
      </c>
    </row>
    <row r="171" spans="1:3" x14ac:dyDescent="0.45">
      <c r="A171">
        <v>4225</v>
      </c>
      <c r="B171" s="2">
        <f t="shared" si="5"/>
        <v>5.194862653480329E-2</v>
      </c>
      <c r="C171" s="3">
        <f t="shared" si="4"/>
        <v>3.6364038574362305E-5</v>
      </c>
    </row>
    <row r="172" spans="1:3" x14ac:dyDescent="0.45">
      <c r="A172">
        <v>4250</v>
      </c>
      <c r="B172" s="2">
        <f t="shared" si="5"/>
        <v>5.1047434004154388E-2</v>
      </c>
      <c r="C172" s="3">
        <f t="shared" si="4"/>
        <v>3.5733203802908074E-5</v>
      </c>
    </row>
    <row r="173" spans="1:3" x14ac:dyDescent="0.45">
      <c r="A173">
        <v>4275</v>
      </c>
      <c r="B173" s="2">
        <f t="shared" si="5"/>
        <v>5.0161875149147585E-2</v>
      </c>
      <c r="C173" s="3">
        <f t="shared" si="4"/>
        <v>3.5113312604403308E-5</v>
      </c>
    </row>
    <row r="174" spans="1:3" x14ac:dyDescent="0.45">
      <c r="A174">
        <v>4300</v>
      </c>
      <c r="B174" s="2">
        <f t="shared" si="5"/>
        <v>4.9291678760462171E-2</v>
      </c>
      <c r="C174" s="3">
        <f t="shared" si="4"/>
        <v>3.450417513232352E-5</v>
      </c>
    </row>
    <row r="175" spans="1:3" x14ac:dyDescent="0.45">
      <c r="A175">
        <v>4325</v>
      </c>
      <c r="B175" s="2">
        <f t="shared" si="5"/>
        <v>4.8436578333652745E-2</v>
      </c>
      <c r="C175" s="3">
        <f t="shared" si="4"/>
        <v>3.3905604833556924E-5</v>
      </c>
    </row>
    <row r="176" spans="1:3" x14ac:dyDescent="0.45">
      <c r="A176">
        <v>4350</v>
      </c>
      <c r="B176" s="2">
        <f t="shared" si="5"/>
        <v>4.7596311987530317E-2</v>
      </c>
      <c r="C176" s="3">
        <f t="shared" si="4"/>
        <v>3.331741839127122E-5</v>
      </c>
    </row>
    <row r="177" spans="1:3" x14ac:dyDescent="0.45">
      <c r="A177">
        <v>4375</v>
      </c>
      <c r="B177" s="2">
        <f t="shared" si="5"/>
        <v>4.6770622383958987E-2</v>
      </c>
      <c r="C177" s="3">
        <f t="shared" si="4"/>
        <v>3.2739435668771288E-5</v>
      </c>
    </row>
    <row r="178" spans="1:3" x14ac:dyDescent="0.45">
      <c r="A178">
        <v>4400</v>
      </c>
      <c r="B178" s="2">
        <f t="shared" si="5"/>
        <v>4.5959256649044204E-2</v>
      </c>
      <c r="C178" s="3">
        <f t="shared" si="4"/>
        <v>3.2171479654330944E-5</v>
      </c>
    </row>
    <row r="179" spans="1:3" x14ac:dyDescent="0.45">
      <c r="A179">
        <v>4425</v>
      </c>
      <c r="B179" s="2">
        <f t="shared" si="5"/>
        <v>4.5161966295688159E-2</v>
      </c>
      <c r="C179" s="3">
        <f t="shared" si="4"/>
        <v>3.1613376406981712E-5</v>
      </c>
    </row>
    <row r="180" spans="1:3" x14ac:dyDescent="0.45">
      <c r="A180">
        <v>4450</v>
      </c>
      <c r="B180" s="2">
        <f t="shared" si="5"/>
        <v>4.4378507147488672E-2</v>
      </c>
      <c r="C180" s="3">
        <f t="shared" si="4"/>
        <v>3.1064955003242068E-5</v>
      </c>
    </row>
    <row r="181" spans="1:3" x14ac:dyDescent="0.45">
      <c r="A181">
        <v>4475</v>
      </c>
      <c r="B181" s="2">
        <f t="shared" si="5"/>
        <v>4.3608639263958172E-2</v>
      </c>
      <c r="C181" s="3">
        <f t="shared" si="4"/>
        <v>3.0526047484770719E-5</v>
      </c>
    </row>
    <row r="182" spans="1:3" x14ac:dyDescent="0.45">
      <c r="A182">
        <v>4500</v>
      </c>
      <c r="B182" s="2">
        <f t="shared" si="5"/>
        <v>4.2852126867040187E-2</v>
      </c>
      <c r="C182" s="3">
        <f t="shared" si="4"/>
        <v>2.999648880692813E-5</v>
      </c>
    </row>
    <row r="183" spans="1:3" x14ac:dyDescent="0.45">
      <c r="A183">
        <v>4525</v>
      </c>
      <c r="B183" s="2">
        <f t="shared" si="5"/>
        <v>4.2108738268900381E-2</v>
      </c>
      <c r="C183" s="3">
        <f t="shared" si="4"/>
        <v>2.9476116788230268E-5</v>
      </c>
    </row>
    <row r="184" spans="1:3" x14ac:dyDescent="0.45">
      <c r="A184">
        <v>4550</v>
      </c>
      <c r="B184" s="2">
        <f t="shared" si="5"/>
        <v>4.1378245800970381E-2</v>
      </c>
      <c r="C184" s="3">
        <f t="shared" si="4"/>
        <v>2.8964772060679266E-5</v>
      </c>
    </row>
    <row r="185" spans="1:3" x14ac:dyDescent="0.45">
      <c r="A185">
        <v>4575</v>
      </c>
      <c r="B185" s="2">
        <f t="shared" si="5"/>
        <v>4.0660425744222461E-2</v>
      </c>
      <c r="C185" s="3">
        <f t="shared" si="4"/>
        <v>2.8462298020955722E-5</v>
      </c>
    </row>
    <row r="186" spans="1:3" x14ac:dyDescent="0.45">
      <c r="A186">
        <v>4600</v>
      </c>
      <c r="B186" s="2">
        <f t="shared" si="5"/>
        <v>3.9955058260653917E-2</v>
      </c>
      <c r="C186" s="3">
        <f t="shared" si="4"/>
        <v>2.7968540782457742E-5</v>
      </c>
    </row>
    <row r="187" spans="1:3" x14ac:dyDescent="0.45">
      <c r="A187">
        <v>4625</v>
      </c>
      <c r="B187" s="2">
        <f t="shared" si="5"/>
        <v>3.9261927325959817E-2</v>
      </c>
      <c r="C187" s="3">
        <f t="shared" si="4"/>
        <v>2.7483349128171873E-5</v>
      </c>
    </row>
    <row r="188" spans="1:3" x14ac:dyDescent="0.45">
      <c r="A188">
        <v>4650</v>
      </c>
      <c r="B188" s="2">
        <f t="shared" si="5"/>
        <v>3.8580820663374038E-2</v>
      </c>
      <c r="C188" s="3">
        <f t="shared" si="4"/>
        <v>2.7006574464361828E-5</v>
      </c>
    </row>
    <row r="189" spans="1:3" x14ac:dyDescent="0.45">
      <c r="A189">
        <v>4675</v>
      </c>
      <c r="B189" s="2">
        <f t="shared" si="5"/>
        <v>3.7911529678657747E-2</v>
      </c>
      <c r="C189" s="3">
        <f t="shared" si="4"/>
        <v>2.6538070775060423E-5</v>
      </c>
    </row>
    <row r="190" spans="1:3" x14ac:dyDescent="0.45">
      <c r="A190">
        <v>4700</v>
      </c>
      <c r="B190" s="2">
        <f t="shared" si="5"/>
        <v>3.7253849396215809E-2</v>
      </c>
      <c r="C190" s="3">
        <f t="shared" si="4"/>
        <v>2.6077694577351067E-5</v>
      </c>
    </row>
    <row r="191" spans="1:3" x14ac:dyDescent="0.45">
      <c r="A191">
        <v>4725</v>
      </c>
      <c r="B191" s="2">
        <f t="shared" si="5"/>
        <v>3.6607578396321394E-2</v>
      </c>
      <c r="C191" s="3">
        <f t="shared" si="4"/>
        <v>2.5625304877424975E-5</v>
      </c>
    </row>
    <row r="192" spans="1:3" x14ac:dyDescent="0.45">
      <c r="A192">
        <v>4750</v>
      </c>
      <c r="B192" s="2">
        <f t="shared" si="5"/>
        <v>3.5972518753429654E-2</v>
      </c>
      <c r="C192" s="3">
        <f t="shared" si="4"/>
        <v>2.5180763127400759E-5</v>
      </c>
    </row>
    <row r="193" spans="1:3" x14ac:dyDescent="0.45">
      <c r="A193">
        <v>4775</v>
      </c>
      <c r="B193" s="2">
        <f t="shared" si="5"/>
        <v>3.5348475975561428E-2</v>
      </c>
      <c r="C193" s="3">
        <f t="shared" si="4"/>
        <v>2.4743933182893E-5</v>
      </c>
    </row>
    <row r="194" spans="1:3" x14ac:dyDescent="0.45">
      <c r="A194">
        <v>4800</v>
      </c>
      <c r="B194" s="2">
        <f t="shared" si="5"/>
        <v>3.4735258944738563E-2</v>
      </c>
      <c r="C194" s="3">
        <f t="shared" si="4"/>
        <v>2.4314681261316994E-5</v>
      </c>
    </row>
    <row r="195" spans="1:3" x14ac:dyDescent="0.45">
      <c r="A195">
        <v>4825</v>
      </c>
      <c r="B195" s="2">
        <f t="shared" si="5"/>
        <v>3.4132679858452579E-2</v>
      </c>
      <c r="C195" s="3">
        <f t="shared" ref="C195:C202" si="6">$F$2*B195</f>
        <v>2.3892875900916804E-5</v>
      </c>
    </row>
    <row r="196" spans="1:3" x14ac:dyDescent="0.45">
      <c r="A196">
        <v>4850</v>
      </c>
      <c r="B196" s="2">
        <f t="shared" ref="B196:B202" si="7">$G$2*EXP(1)^(-$F$2*A196)</f>
        <v>3.3540554172148636E-2</v>
      </c>
      <c r="C196" s="3">
        <f t="shared" si="6"/>
        <v>2.3478387920504046E-5</v>
      </c>
    </row>
    <row r="197" spans="1:3" x14ac:dyDescent="0.45">
      <c r="A197">
        <v>4875</v>
      </c>
      <c r="B197" s="2">
        <f t="shared" si="7"/>
        <v>3.2958700542707352E-2</v>
      </c>
      <c r="C197" s="3">
        <f t="shared" si="6"/>
        <v>2.3071090379895147E-5</v>
      </c>
    </row>
    <row r="198" spans="1:3" x14ac:dyDescent="0.45">
      <c r="A198">
        <v>4900</v>
      </c>
      <c r="B198" s="2">
        <f t="shared" si="7"/>
        <v>3.238694077290704E-2</v>
      </c>
      <c r="C198" s="3">
        <f t="shared" si="6"/>
        <v>2.2670858541034928E-5</v>
      </c>
    </row>
    <row r="199" spans="1:3" x14ac:dyDescent="0.45">
      <c r="A199">
        <v>4925</v>
      </c>
      <c r="B199" s="2">
        <f t="shared" si="7"/>
        <v>3.1825099756849426E-2</v>
      </c>
      <c r="C199" s="3">
        <f t="shared" si="6"/>
        <v>2.2277569829794597E-5</v>
      </c>
    </row>
    <row r="200" spans="1:3" x14ac:dyDescent="0.45">
      <c r="A200">
        <v>4950</v>
      </c>
      <c r="B200" s="2">
        <f t="shared" si="7"/>
        <v>3.1273005426332059E-2</v>
      </c>
      <c r="C200" s="3">
        <f t="shared" si="6"/>
        <v>2.1891103798432442E-5</v>
      </c>
    </row>
    <row r="201" spans="1:3" x14ac:dyDescent="0.45">
      <c r="A201">
        <v>4975</v>
      </c>
      <c r="B201" s="2">
        <f t="shared" si="7"/>
        <v>3.0730488698151166E-2</v>
      </c>
      <c r="C201" s="3">
        <f t="shared" si="6"/>
        <v>2.1511342088705817E-5</v>
      </c>
    </row>
    <row r="202" spans="1:3" x14ac:dyDescent="0.45">
      <c r="A202">
        <v>5000</v>
      </c>
      <c r="B202" s="2">
        <f t="shared" si="7"/>
        <v>3.0197383422318504E-2</v>
      </c>
      <c r="C202" s="3">
        <f t="shared" si="6"/>
        <v>2.1138168395622953E-5</v>
      </c>
    </row>
  </sheetData>
  <dataValidations count="1">
    <dataValidation type="decimal" allowBlank="1" showInputMessage="1" showErrorMessage="1" promptTitle="invloed katalysator" prompt="0,1&lt;getal&lt;10_x000a_geen katalysator is 1" sqref="H2" xr:uid="{16546BEC-3363-400E-A651-7C9C51BF05C4}">
      <formula1>0.1</formula1>
      <formula2>10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2026-04-10T17:07:27Z</dcterms:created>
  <dcterms:modified xsi:type="dcterms:W3CDTF">2026-04-10T17:31:17Z</dcterms:modified>
</cp:coreProperties>
</file>